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15" activeTab="7"/>
  </bookViews>
  <sheets>
    <sheet name="Таблиця 1" sheetId="1" r:id="rId1"/>
    <sheet name="Таб 1.1" sheetId="2" r:id="rId2"/>
    <sheet name="Таб 2-3" sheetId="3" r:id="rId3"/>
    <sheet name="Таб 4-6" sheetId="4" r:id="rId4"/>
    <sheet name="Таб 7-9" sheetId="5" r:id="rId5"/>
    <sheet name="Таб 10-11" sheetId="6" r:id="rId6"/>
    <sheet name="Додаток" sheetId="7" r:id="rId7"/>
    <sheet name="Титульний" sheetId="8" r:id="rId8"/>
    <sheet name="2012" sheetId="9" state="hidden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EndSeller" localSheetId="7">[5]!EndSeller</definedName>
    <definedName name="EndSeller">[1]!EndSeller</definedName>
    <definedName name="FindIt" localSheetId="7">[5]!FindIt</definedName>
    <definedName name="FindIt">[1]!FindIt</definedName>
    <definedName name="FuncRange">#REF!</definedName>
    <definedName name="New">[1]!RegisterReceipt</definedName>
    <definedName name="RegisterReceipt" localSheetId="7">[5]!RegisterReceipt</definedName>
    <definedName name="RegisterReceipt">[1]!RegisterReceipt</definedName>
    <definedName name="Search" localSheetId="7">[4]!Search</definedName>
    <definedName name="Search">[2]!Search</definedName>
    <definedName name="SortRange">#REF!</definedName>
    <definedName name="SortRUSAsc" localSheetId="7">[4]!SortRUSAsc</definedName>
    <definedName name="SortRUSAsc">[2]!SortRUSAsc</definedName>
    <definedName name="SortRUSDesc" localSheetId="7">[4]!SortRUSDesc</definedName>
    <definedName name="SortRUSDesc">[2]!SortRUSDesc</definedName>
    <definedName name="SortUSAAsc" localSheetId="7">[4]!SortUSAAsc</definedName>
    <definedName name="SortUSAAsc">[2]!SortUSAAsc</definedName>
    <definedName name="SortUSADesc" localSheetId="7">[4]!SortUSADesc</definedName>
    <definedName name="SortUSADesc">[2]!SortUSADesc</definedName>
    <definedName name="_xlnm.Print_Area" localSheetId="6">'Додаток'!$A$1:$I$30</definedName>
    <definedName name="_xlnm.Print_Area" localSheetId="1">'Таб 1.1'!$A$1:$O$13</definedName>
    <definedName name="_xlnm.Print_Area" localSheetId="5">'Таб 10-11'!$A$1:$I$45</definedName>
    <definedName name="_xlnm.Print_Area" localSheetId="2">'Таб 2-3'!$A$1:$H$45</definedName>
    <definedName name="_xlnm.Print_Area" localSheetId="3">'Таб 4-6'!$A$1:$F$43</definedName>
    <definedName name="_xlnm.Print_Area" localSheetId="4">'Таб 7-9'!$A$1:$J$45</definedName>
    <definedName name="_xlnm.Print_Area" localSheetId="0">'Таблиця 1'!$A$2:$J$52</definedName>
    <definedName name="_xlnm.Print_Area" localSheetId="7">'Титульний'!$A$1:$G$31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<sst xmlns="http://schemas.openxmlformats.org/spreadsheetml/2006/main" count="471" uniqueCount="281">
  <si>
    <t>до 2 числа за
звітним періодом</t>
  </si>
  <si>
    <t>Слідчі підрозділи прокуратур Автономної Республіки Крим, областей, міст Києва та Севастополя прокурору, відповідно, республіки, області, міста</t>
  </si>
  <si>
    <t>Слідче управління Генеральної прокуратури України до відділу статистичної інформації організаційно-контрольного управління Генеральної прокуратури України</t>
  </si>
  <si>
    <t xml:space="preserve">Головне управління військових прокуратур Генеральної прокуратури України до відділу статистичної інформації організаційно-контрольного управління Генеральної прокуратури України </t>
  </si>
  <si>
    <t>посягання на життя працівника правоохоронного органу, члена громадського формування або військовослужбовця (ст. 348)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</si>
  <si>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</si>
  <si>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</si>
  <si>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Службове підроблення (ст. 366)</t>
  </si>
  <si>
    <t>Злочини щодо хабарництва (ст.ст. 368-370)</t>
  </si>
  <si>
    <t>Справи про інші злочини</t>
  </si>
  <si>
    <t xml:space="preserve"> в органах внутрішніх справ</t>
  </si>
  <si>
    <t>Направлено до суду справ з обвинувальним висновком</t>
  </si>
  <si>
    <t>Стосовно якої кількості осіб</t>
  </si>
  <si>
    <t>за п.4 ст. 206 КПК України</t>
  </si>
  <si>
    <t>Число обвинувачених осіб, стосовно яких провадження закрито за відсутністю події або складу злочину, а також за недоведеністю</t>
  </si>
  <si>
    <t>Число підозрюваних осіб, стосовно яких обирались міри запобіжного заходу (у тому числі тимчасові), а в подальшому провадження закрито за відсутністю події або складу злочину</t>
  </si>
  <si>
    <t>Число виправданих і осіб, стосовно яких справи закриті судом за відсутністю події або складу злочину і за недоведеністю обвинувачення</t>
  </si>
  <si>
    <t>Число осіб, яких притягнуто до кримінальної відповідальності, але у зв’язку із зміною законодавства (декриміналізацією) справи стосовно них закриті на стадії розслідування за відсутністю складу злочину</t>
  </si>
  <si>
    <t>Число виправданих і осіб, стосовно яких справи закриті судом у зв’язку із зміною законодавства (декриміналізацією) за відсутністю складу злочину</t>
  </si>
  <si>
    <t>Число виправданих і осіб, стосовно яких справи закриті судом за відсутністю події або складу злочину у кримінальних справах, порушених і направлених прокурором до суду у порядку ст. 430 КПК України</t>
  </si>
  <si>
    <t>Число осіб, стосовно яких справи закриті органами досудового слідства за відсутністю події або складу злочину, у кримінальних справах, порушених і направлених прокурором до суду в порядку ст. 430 КПК, які повернуті судом для провадження досудового слідств</t>
  </si>
  <si>
    <t>Зупинено провадження слідчих дій (п. 4 ст. 206 КПК України)</t>
  </si>
  <si>
    <t xml:space="preserve">Легалізація (відмивання) доходів, одержаних злочинним шляхом (ст.209) </t>
  </si>
  <si>
    <t>Перевищення влади або служ. повноваж.(ст. 365)</t>
  </si>
  <si>
    <t>квартальна</t>
  </si>
  <si>
    <t>(підпис)</t>
  </si>
  <si>
    <t>(П.І.Б.)</t>
  </si>
  <si>
    <t>Виконавець</t>
  </si>
  <si>
    <t>Прим. №1</t>
  </si>
  <si>
    <t>Прим. №2</t>
  </si>
  <si>
    <t>Генеральна прокуратура України – Держкомстату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</si>
  <si>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</si>
  <si>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</si>
  <si>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</si>
  <si>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</si>
  <si>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</si>
  <si>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Сума, на яку пред’явлено позови
( у тис. грн.)</t>
  </si>
  <si>
    <t>стосовно якої кількості осіб</t>
  </si>
  <si>
    <t>відновлено провадження у раніше зупинених справах</t>
  </si>
  <si>
    <t>закрито справ з числа закінчених</t>
  </si>
  <si>
    <t>із встановленням особи, яка вчинила злочин</t>
  </si>
  <si>
    <t>Число заарештованих осіб за незакінченими справами</t>
  </si>
  <si>
    <t>понад 9 міс., але не більше 1 року 6 міс.</t>
  </si>
  <si>
    <t xml:space="preserve">Кількість осіб, притягнутих до відповідальності за ст.185-6 КУАП за актами прокурорського реагування за нерозгляд подання у встановлений строк </t>
  </si>
  <si>
    <t>Із числа закінчених справ закрито на підставах:</t>
  </si>
  <si>
    <t>Направлено до суду крим. справ для звільнення від крим. відповідальності у зв’язку із закінченням строків давності  (ч.1 ст. 11 КПК України). (Дані рядків 4 і 5 в таблицю 1 – не включаються).</t>
  </si>
  <si>
    <t>утримувалися під вартою</t>
  </si>
  <si>
    <t>Таблиця 5. Дані про осіб, стосовно яких провадження закрито (без повторних) за</t>
  </si>
  <si>
    <t>через відмову суду в обранні запобіжного заходу у вигляді взяття під варту</t>
  </si>
  <si>
    <t>за ст. 6 п.1,2 КПК України</t>
  </si>
  <si>
    <t>Таблиця 11. Забезпечення відшкодування збитків слідчими органів прокуратури за</t>
  </si>
  <si>
    <t>ЗВІТНІСТЬ</t>
  </si>
  <si>
    <t>Форма №1 СЛ</t>
  </si>
  <si>
    <t>за погодженням з Держкомстатом України</t>
  </si>
  <si>
    <t>з них:</t>
  </si>
  <si>
    <t>з них :</t>
  </si>
  <si>
    <t>Всього закінчено справ у звітному періоді</t>
  </si>
  <si>
    <t>закінчено справ у строки понад 2 місяці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</si>
  <si>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</si>
  <si>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</si>
  <si>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</si>
  <si>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направлено прокурору справ:</t>
  </si>
  <si>
    <t>понад 2 міс., але не більше 6 міс.</t>
  </si>
  <si>
    <t>понад 4 міс., але не більше 9 міс.</t>
  </si>
  <si>
    <t xml:space="preserve">   реабілітуючих підстав</t>
  </si>
  <si>
    <t>Залишок зупинених справ на кінець звітного періоду</t>
  </si>
  <si>
    <t>про направлення справи до суду для звільнення від кримінальної відповідальності,</t>
  </si>
  <si>
    <t>постановами про закриття справи на підставі п.8 ст.6 КПК України)</t>
  </si>
  <si>
    <t>зупинені вперше в поточному році</t>
  </si>
  <si>
    <t>повернуто прокурором</t>
  </si>
  <si>
    <t>Таблиця 1. Справи, у яких закінчено слідство органами прокуратури (без повторних)</t>
  </si>
  <si>
    <t>повернуто судом</t>
  </si>
  <si>
    <t>закрито</t>
  </si>
  <si>
    <t>року</t>
  </si>
  <si>
    <t>6 місяців</t>
  </si>
  <si>
    <t>Всього</t>
  </si>
  <si>
    <t>а</t>
  </si>
  <si>
    <t>б</t>
  </si>
  <si>
    <t>Інші злочини</t>
  </si>
  <si>
    <t>ВСЬОГО</t>
  </si>
  <si>
    <t>Контрольний рядок</t>
  </si>
  <si>
    <t>у т.ч.</t>
  </si>
  <si>
    <t>12 місяців</t>
  </si>
  <si>
    <t>рядок</t>
  </si>
  <si>
    <t>Залишок незакінчених справ на початок звітного періоду</t>
  </si>
  <si>
    <t>Прийнято до провадження у звітному періоді</t>
  </si>
  <si>
    <t>Направлено справ за підслідністю</t>
  </si>
  <si>
    <t>Приєднано справ до інших справ</t>
  </si>
  <si>
    <t>Зупинено справ провадженням</t>
  </si>
  <si>
    <t>Залишок незакінчених справ</t>
  </si>
  <si>
    <t>понад 6 міс., але не більше 1 року</t>
  </si>
  <si>
    <t>понад 1 рік</t>
  </si>
  <si>
    <t>Внесено подань про усунення причин і умов, що сприяли вчиненню злочинів</t>
  </si>
  <si>
    <t>у т.ч. зі строком тримання під вартою</t>
  </si>
  <si>
    <t>понад 2 міс., але не більше 4 міс.</t>
  </si>
  <si>
    <t>Всього звільнено осіб</t>
  </si>
  <si>
    <t>3 місяці</t>
  </si>
  <si>
    <t>9 місяців</t>
  </si>
  <si>
    <t>Направлено справ до суду з обвинувальним висновком</t>
  </si>
  <si>
    <t xml:space="preserve">Закрито справ </t>
  </si>
  <si>
    <t>Направлено справ до суду для вирішення питання про звільнення обвинуваченого від кримінальної відповідальності</t>
  </si>
  <si>
    <t>ЗВІТ</t>
  </si>
  <si>
    <t>ЗАТВЕРДЖЕНО</t>
  </si>
  <si>
    <t>ПРО РОБОТУ</t>
  </si>
  <si>
    <t>ОРГАНІВ ДОСУДОВОГО СЛІДСТВА</t>
  </si>
  <si>
    <t>Службова недбалість (ст. 367)</t>
  </si>
  <si>
    <t>Справи про злочини, які не підслідні слідчим прокуратури</t>
  </si>
  <si>
    <t>з них</t>
  </si>
  <si>
    <t xml:space="preserve"> у місцевих радах та їх виконавчих комітетах</t>
  </si>
  <si>
    <t xml:space="preserve"> у місцевих державних адміністраціях</t>
  </si>
  <si>
    <t xml:space="preserve"> у митних органах</t>
  </si>
  <si>
    <t>Таблиця 2. Робота слідчого апарату органів прокуратури</t>
  </si>
  <si>
    <t>за п.1 ст. 206 КПК України</t>
  </si>
  <si>
    <t>за п.3 ст. 206 КПК України</t>
  </si>
  <si>
    <t>Кількість подань, за якими на кінець звітного періоду не отримано
в установлений строк відповіді про вжиті заходи</t>
  </si>
  <si>
    <t>Число слідчих (станом на 01.01)</t>
  </si>
  <si>
    <t>Таблиця 3. Строки розслідування</t>
  </si>
  <si>
    <t>Закінчено справ слідчими (без повторно закінчених)</t>
  </si>
  <si>
    <t>У т.ч. у зв’язку з продовженням строків слідства для виконання вимог ст.218 КПКУ</t>
  </si>
  <si>
    <t>В С Ь О Г О</t>
  </si>
  <si>
    <t>понад 2 місяці з дня встановлення особи,
яка вчинила злочин</t>
  </si>
  <si>
    <t>до 3 місяців</t>
  </si>
  <si>
    <t xml:space="preserve">від 3 до 6 місяців </t>
  </si>
  <si>
    <t>від 6 місяців до 1 року</t>
  </si>
  <si>
    <t>Справи слідчих</t>
  </si>
  <si>
    <t>за відсутністю події злочину (п.1 ст.6 КПК України)</t>
  </si>
  <si>
    <t>за відсутністю складу злочину (п.2 ст.6 КПК України)</t>
  </si>
  <si>
    <t>щодо померлого (п.8 ст. 6 КПК України)</t>
  </si>
  <si>
    <t>стосовно встановленої особи  (обвинуваченого)</t>
  </si>
  <si>
    <t>стосовно невстановленої особи  (коли злочин залишається нерозкритим)</t>
  </si>
  <si>
    <t>Зупинено слідство внаслідок тимчасового захворювання обвинуваченого (ст. 208 КПК)</t>
  </si>
  <si>
    <t>Таблиця 7. Затримання осіб в якості підозрюваних</t>
  </si>
  <si>
    <t>Затримано осіб у порядку, передбаченому ст. ст. 106, 115 КПК України у справах, що розслідуються слідчими</t>
  </si>
  <si>
    <t>звільнено осіб безпосередньо слідчими без внесення клопотання про взяття під варту</t>
  </si>
  <si>
    <t>за непідтвердженням підозри у вчиненні злочину</t>
  </si>
  <si>
    <t>у зв’язку з відмовою прокурорів підтримати клопотання про взяття під варту</t>
  </si>
  <si>
    <t>Кількість осіб, відносно яких продовжено строк затримання судом</t>
  </si>
  <si>
    <t>Таблиця 8. Додаткове розслідування</t>
  </si>
  <si>
    <t>Прийнято до провадження у звітному періоді справ, повернутих на додаткове розслідування</t>
  </si>
  <si>
    <t>в т.ч. у зв’язку з порушенням конституцій-них прав громадян (з гр.1+2)</t>
  </si>
  <si>
    <t>із них: у зв’язку з порушенням права на захист (з гр.3)</t>
  </si>
  <si>
    <t>З рядка 1</t>
  </si>
  <si>
    <t>Привласнення, розтрата майна або заволодіння ним шляхом зловживання службовим становищем (ст.191)</t>
  </si>
  <si>
    <t>Таблиця 9. Результати додаткового розслідування</t>
  </si>
  <si>
    <t>які спричинили загибель людей або інші тяжкі наслідки</t>
  </si>
  <si>
    <t>Справи про злочини, вчинені ОГ та ЗО</t>
  </si>
  <si>
    <t>Число обвинувачених осіб, стосовно яких судом скасовані постанови про порушення кримінальної справи, що набрали законної сили</t>
  </si>
  <si>
    <t>Число підозрюваних осіб, стосовно яких обирались міри запобіжного заходу (у тому числі тимчасові), а в подальшому судом скасовані постанови про порушення кримінальної справи, що набрали законної сили</t>
  </si>
  <si>
    <t>Слідчими прокуратури</t>
  </si>
  <si>
    <t xml:space="preserve"> з них:</t>
  </si>
  <si>
    <t>Справи виділені та скеровані судами для провадження додаткових слідчих дій за епізодами або стосовно конкретних осіб</t>
  </si>
  <si>
    <t>Злочини проти безпеки виробництва (ст.ст. 271-275)</t>
  </si>
  <si>
    <t>У т.ч. вилучено грошей та цінностей (для забезпечення відшкодування збитків) на суму (у тис. грн.)</t>
  </si>
  <si>
    <t>Терміни
подання</t>
  </si>
  <si>
    <t>до 3 числа за
звітним періодом</t>
  </si>
  <si>
    <t>до 5 числа за
звітним періодом</t>
  </si>
  <si>
    <t>Слідчі прокуратури</t>
  </si>
  <si>
    <t>Закінчено в строк (з рядка 2)</t>
  </si>
  <si>
    <t>Таблиця 4. Підстави закриття справи (без повторно закритих)</t>
  </si>
  <si>
    <t>a</t>
  </si>
  <si>
    <t>Зловживання владою або службовим становищем (ст.364)</t>
  </si>
  <si>
    <t>одержання хабара (ст. 368)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</si>
  <si>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</si>
  <si>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</si>
  <si>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Таблиця 6. Зупинені справи (без повторних зупинених)</t>
  </si>
  <si>
    <t>Таблиця 10. Повернення слідчим справ, відкликаних прокурором у порядку ч.4 ст. 232 КПК</t>
  </si>
  <si>
    <t xml:space="preserve">                     звільнення осіб від кримінальної відповідальності та результати їх розслідування</t>
  </si>
  <si>
    <t>Справи витребувані згідно ст. 232</t>
  </si>
  <si>
    <t>Прокурор</t>
  </si>
  <si>
    <t>Начальник відділу (управління)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</si>
  <si>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                       _</t>
    </r>
  </si>
  <si>
    <t>Вих. № ___   “_____” ___________________201__р.</t>
  </si>
  <si>
    <t>Повернуто справ про звільнення осіб від кримінальної відповідальності</t>
  </si>
  <si>
    <t>Усього надійшло справ із судів</t>
  </si>
  <si>
    <t>направлено до суду у звітному періоді без прийняття до провадження</t>
  </si>
  <si>
    <t>Прийнято справ до провадження у звітному періоді</t>
  </si>
  <si>
    <t>З них: (з рядка 3)</t>
  </si>
  <si>
    <t>направлено справ до суду з обвинувальним висновком</t>
  </si>
  <si>
    <t>за ст. 6 пп. 1,2 КПК України</t>
  </si>
  <si>
    <t>направлено справ для звільнення від кримінальної відповідальності</t>
  </si>
  <si>
    <t>зупинено</t>
  </si>
  <si>
    <t>направлено справ за підслідністю</t>
  </si>
  <si>
    <t>Хабарництво (ст. ст.368-370)</t>
  </si>
  <si>
    <t xml:space="preserve">Подають: </t>
  </si>
  <si>
    <t>Прокурори районів у містах з районним поділом прокурору міста</t>
  </si>
  <si>
    <t>Прокурори міст з районним поділом прокурору обласного рівня</t>
  </si>
  <si>
    <t xml:space="preserve">Міські, районні, міжрайонні та прирівняні до них прокурори прокурору обласного рівня </t>
  </si>
  <si>
    <t>Військові прокурори гарнізонів військовому прокурору регіону</t>
  </si>
  <si>
    <t>Слідчі підрозділи прокуратур Автономної Республіки Крим, областей, міст Києва та Севастополя прокурору відповідно республіки, області, міста</t>
  </si>
  <si>
    <t>Слідчі підрозділи військових прокуратур регіонів військовому прокурору регіону</t>
  </si>
  <si>
    <t>Слідче управління Головного управління військових прокуратур відповідному заступнику Генерального прокурора України</t>
  </si>
  <si>
    <t>Таблиця 1.1. Справи про злочини щодо застосування катувань та іншого жорстокого поводження, у яких закінчено слідство (без повторних)</t>
  </si>
  <si>
    <t>Перебувало справ у провадженні</t>
  </si>
  <si>
    <t>Про катування та інше жорстоке поводження з особами при застосуванні незаконних методів слідства та дізнання
(ст. 127, ст. 365 та 373 КК України)</t>
  </si>
  <si>
    <t>Про катування та інше жорстоке поводження з особами при застосуванні недозволених заходів впливу адміністраціями виправних установ, слідчих ізоляторів, місць та установ застосування інших заходів примусового характеру
(ст. 127, ст. 365 КК України)</t>
  </si>
  <si>
    <t xml:space="preserve">Про інше жорстоке поводження з особами внаслідок службової недбалості   адміністрацій виправних установ, слідчих ізоляторів, місць та установ застосування інших заходів примусового характеру
(ст. 367 КК України)    </t>
  </si>
  <si>
    <t>x</t>
  </si>
  <si>
    <t>про земельні правовідносини</t>
  </si>
  <si>
    <t>Усього забезпечено відшкодування збитків (рядок 1 графи 2,4 таблиці 11) (тис.грн.)</t>
  </si>
  <si>
    <t>з них на суму 
(тис. грн.)</t>
  </si>
  <si>
    <t>Залишок невідшкодованих збитків під час досудового слідства (тис.грн.) 
(гр.1 - гр.2 - гр.4 - гр. 5)</t>
  </si>
  <si>
    <t>у справах про земельні правовідносини</t>
  </si>
  <si>
    <t>Наказ Генеральної прокуратури України
від 16 березня 2004 р. № 32/12 – ок,
спільний наказ ГП, МВС, СБ, ДПА України
від 29 грудня 2006 р. № 66/1254/834/826,
наказ ГПУ від 20 лютого 2007р. № 10,
спільний наказ ГП, МВС, СБ, ДПА України
від 04 березня 2008 р.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</si>
  <si>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</si>
  <si>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>злочини проти виборчих прав і свобод громадян (ст. ст. 157-160)</t>
  </si>
  <si>
    <t>порушення недоторканності житла (ст. 162)</t>
  </si>
  <si>
    <t>злісне невиконання обов’язків по догляду за дитиною (ст. 166)</t>
  </si>
  <si>
    <t>грубе порушення законодавства про працю (ст. 172)</t>
  </si>
  <si>
    <t xml:space="preserve">Злочини у сфері господарської діяльності </t>
  </si>
  <si>
    <t>Злочини у сфері службової діяльності</t>
  </si>
  <si>
    <t>Справи про злочини, вчинені в органах управління, у т.ч. (з рядка 35)</t>
  </si>
  <si>
    <t>Справи з постановами про застосування примусових заходів медичного характеру (не входить у рядок 35)</t>
  </si>
  <si>
    <t>Прокурори Автономної Республіки Крим, областей, міст Києва та Севастополя до Генеральної прокуратури України</t>
  </si>
  <si>
    <t>Військові прокурори регіонів до Головного управління військових прокуратур Генеральної прокуратури України</t>
  </si>
  <si>
    <t>злочини щодо невиплати заробітної плати (ст. 175 )</t>
  </si>
  <si>
    <t>порушення законодавства про бюджетну систему України (ст.210)</t>
  </si>
  <si>
    <t>УСЬОГО</t>
  </si>
  <si>
    <t>Направлено до суду для звільнення обвинуваченого від кримінальної відповідальності</t>
  </si>
  <si>
    <t>Закрито справ</t>
  </si>
  <si>
    <t>Усього</t>
  </si>
  <si>
    <t>у т.ч. щодо працівників міліції</t>
  </si>
  <si>
    <t>з них: за ст. 6 КПК   пп.1,2</t>
  </si>
  <si>
    <t>зі смертельними наслідками</t>
  </si>
  <si>
    <t>у зв’язку із скасуванням апеляційним судом постанови суду про взяття під варту</t>
  </si>
  <si>
    <t xml:space="preserve">Порушення правил безпеки руху або експлуатації
транспорту </t>
  </si>
  <si>
    <t>Із справ, направлених на додаткове розслідування, з часу прийняття до провадження</t>
  </si>
  <si>
    <t>Направлено до суду з обвинувальним висновком</t>
  </si>
  <si>
    <t>Закрито</t>
  </si>
  <si>
    <t>Направлено до суду для звільнення від кримінальної відповідальності</t>
  </si>
  <si>
    <t>Направлено за підслідністю до інших правоохоронних органів</t>
  </si>
  <si>
    <t>Додаток ________</t>
  </si>
  <si>
    <t>Стан відшкодування збитків за закінченими кримінальними справами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</si>
  <si>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</si>
  <si>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</si>
  <si>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</si>
  <si>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</si>
  <si>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</si>
  <si>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</si>
  <si>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</si>
  <si>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</si>
  <si>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</si>
  <si>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</si>
  <si>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</si>
  <si>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</si>
  <si>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</si>
  <si>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інтересам держави та територіальних громад</t>
  </si>
  <si>
    <r>
      <t xml:space="preserve">з них: </t>
    </r>
    <r>
      <rPr>
        <i/>
        <sz val="12"/>
        <rFont val="Times New Roman Cyr"/>
        <family val="0"/>
      </rPr>
      <t>(з ряд. 6)</t>
    </r>
  </si>
  <si>
    <r>
      <t xml:space="preserve">Із залишку незакінчених справ, по яких встановлено особу, що вчинила злочин, зі строком розслідування </t>
    </r>
    <r>
      <rPr>
        <i/>
        <sz val="10"/>
        <rFont val="Times New Roman Cyr"/>
        <family val="0"/>
      </rPr>
      <t>(ряд.19)</t>
    </r>
  </si>
  <si>
    <r>
      <t xml:space="preserve">Обвинувачений ухиляється від слідства </t>
    </r>
    <r>
      <rPr>
        <i/>
        <sz val="11"/>
        <rFont val="Times New Roman Cyr"/>
        <family val="0"/>
      </rPr>
      <t>(ст.207 КПК)</t>
    </r>
  </si>
  <si>
    <r>
      <t xml:space="preserve">Не втсановлено особу, яка вчинила злочин </t>
    </r>
    <r>
      <rPr>
        <i/>
        <sz val="11"/>
        <rFont val="Times New Roman Cyr"/>
        <family val="0"/>
      </rPr>
      <t>(ст.209 КПК)</t>
    </r>
  </si>
  <si>
    <r>
      <t xml:space="preserve">                     України, направлених судом на підставі ст. 249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КПК України, а також справ про </t>
    </r>
  </si>
  <si>
    <r>
      <t>Справи повернуті згідно ст. 249</t>
    </r>
    <r>
      <rPr>
        <vertAlign val="superscript"/>
        <sz val="10"/>
        <rFont val="Times New Roman"/>
        <family val="1"/>
      </rPr>
      <t>1</t>
    </r>
  </si>
  <si>
    <r>
      <t xml:space="preserve">закінченими кримінальними справами </t>
    </r>
    <r>
      <rPr>
        <sz val="12"/>
        <rFont val="Times New Roman"/>
        <family val="1"/>
      </rPr>
      <t>(за обвинувальними висновками, постановами</t>
    </r>
  </si>
  <si>
    <r>
      <t>Встановлено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</si>
  <si>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</si>
  <si>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</si>
  <si>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1   </t>
    </r>
    <r>
      <rPr>
        <sz val="10"/>
        <rFont val="Times New Roman"/>
        <family val="1"/>
      </rPr>
      <t xml:space="preserve"> примірнику</t>
    </r>
  </si>
  <si>
    <t>у т.ч. за пп.1,2 ст.6 КПК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</si>
  <si>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</si>
  <si>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 (ст. 161)</t>
  </si>
  <si>
    <t>перешкоджання законній проф. діяльності журналістів (ст. 171)</t>
  </si>
  <si>
    <t>про заподіяння шкоди інтересам держави, територіальним громадам, комунальній власності</t>
  </si>
  <si>
    <t>у великих, особливо великих розмірах або ОГ (ст.191 ч. ч. 4, 5)</t>
  </si>
  <si>
    <t>легалізація (відмивання) доходів, одержаних злочинним шляхом (ст. 209)</t>
  </si>
  <si>
    <t xml:space="preserve">незаконна приватизація державного, комунального майна
(ст. 233) </t>
  </si>
  <si>
    <t>Злочини проти довкілля (ст.ст. 236-254)</t>
  </si>
  <si>
    <t>Злочини проти безпеки виробництва  (ст.ст. 271-275)</t>
  </si>
  <si>
    <t xml:space="preserve"> які спричинили загибель людей або інші тяжкі наслідки</t>
  </si>
  <si>
    <t>Злочини проти безпеки руху та експлуатації транспорту
(ст.ст. 276-292)</t>
  </si>
  <si>
    <t>Злочини проти авторитету органів державної влади, органів місцевого самоврядування та об’єднань громадян (ст.ст. 338-360)</t>
  </si>
  <si>
    <t>що спричинило тяжкі наслідки (ч. 2 ст. 364)</t>
  </si>
  <si>
    <t>працівником правоохоронного органу (ч. 3 ст. 364)</t>
  </si>
  <si>
    <t xml:space="preserve">що спричинило тяжкі наслідки (ч. 3 ст. 365) </t>
  </si>
  <si>
    <t xml:space="preserve">Злочини проти правосуддя (ст.ст. 371-400) </t>
  </si>
  <si>
    <t>Справи про злочини, вчинені
у сфері земельних правовідносин</t>
  </si>
  <si>
    <t>Справи про злочини, вчинені у бюджетній системі</t>
  </si>
  <si>
    <t>Справи про корупційні злочини</t>
  </si>
  <si>
    <t>у податкових адміністраціях</t>
  </si>
  <si>
    <t>в органах Державного агентства із земельних ресурсів</t>
  </si>
  <si>
    <t>Прокуратура Чернігівської області</t>
  </si>
  <si>
    <t>на 19 листопада 2012 року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</si>
</sst>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d\ mmmm\ 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&quot;0&quot;"/>
    <numFmt numFmtId="194" formatCode="&quot;0&quot;0"/>
    <numFmt numFmtId="195" formatCode="0.0%"/>
    <numFmt numFmtId="196" formatCode="0000"/>
    <numFmt numFmtId="197" formatCode="#,##0.0"/>
    <numFmt numFmtId="198" formatCode="0.000000"/>
    <numFmt numFmtId="199" formatCode="0.00000"/>
    <numFmt numFmtId="200" formatCode="#,##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0.0000000000"/>
    <numFmt numFmtId="205" formatCode="0.000000000"/>
    <numFmt numFmtId="206" formatCode="0.00000000"/>
    <numFmt numFmtId="207" formatCode="0.0000000"/>
    <numFmt numFmtId="208" formatCode="[$€-2]\ ###,000_);[Red]\([$€-2]\ ###,000\)"/>
  </numFmts>
  <fonts count="97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i/>
      <u val="single"/>
      <sz val="16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Times New Roman Cyr"/>
      <family val="0"/>
    </font>
    <font>
      <sz val="20"/>
      <name val="Times New Roman Cyr"/>
      <family val="0"/>
    </font>
    <font>
      <b/>
      <sz val="11"/>
      <name val="Times New Roman"/>
      <family val="1"/>
    </font>
    <font>
      <sz val="7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i/>
      <sz val="14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i/>
      <sz val="11"/>
      <name val="Times New Roman Cyr"/>
      <family val="0"/>
    </font>
    <font>
      <i/>
      <sz val="11"/>
      <name val="Times New Roman Cyr"/>
      <family val="0"/>
    </font>
    <font>
      <b/>
      <sz val="14"/>
      <name val="Times New Roman"/>
      <family val="1"/>
    </font>
    <font>
      <b/>
      <vertAlign val="superscript"/>
      <sz val="12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color indexed="20"/>
      <name val="Times New Roman Cyr"/>
      <family val="0"/>
    </font>
    <font>
      <sz val="10"/>
      <color indexed="8"/>
      <name val="Times New Roman Cyr"/>
      <family val="0"/>
    </font>
    <font>
      <b/>
      <i/>
      <sz val="12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i/>
      <sz val="11"/>
      <color indexed="8"/>
      <name val="Times New Roman Cyr"/>
      <family val="0"/>
    </font>
    <font>
      <sz val="13"/>
      <name val="Times New Roman"/>
      <family val="1"/>
    </font>
    <font>
      <sz val="12"/>
      <name val="Arial Cyr"/>
      <family val="0"/>
    </font>
    <font>
      <sz val="10.5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18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7" fillId="33" borderId="0" xfId="56" applyFill="1" applyProtection="1">
      <alignment/>
      <protection/>
    </xf>
    <xf numFmtId="0" fontId="7" fillId="0" borderId="0" xfId="56" applyProtection="1">
      <alignment/>
      <protection/>
    </xf>
    <xf numFmtId="0" fontId="15" fillId="33" borderId="0" xfId="56" applyFont="1" applyFill="1" applyBorder="1" applyProtection="1">
      <alignment/>
      <protection/>
    </xf>
    <xf numFmtId="0" fontId="7" fillId="33" borderId="0" xfId="56" applyFill="1" applyBorder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8" fillId="34" borderId="0" xfId="0" applyFont="1" applyFill="1" applyAlignment="1" applyProtection="1">
      <alignment horizontal="right"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4" fillId="33" borderId="11" xfId="0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5" xfId="56" applyFont="1" applyFill="1" applyBorder="1" applyAlignment="1" applyProtection="1">
      <alignment horizontal="center" wrapText="1"/>
      <protection/>
    </xf>
    <xf numFmtId="0" fontId="10" fillId="33" borderId="15" xfId="56" applyFont="1" applyFill="1" applyBorder="1" applyAlignment="1" applyProtection="1">
      <alignment horizontal="center" vertical="center" wrapText="1"/>
      <protection/>
    </xf>
    <xf numFmtId="0" fontId="17" fillId="33" borderId="16" xfId="56" applyFont="1" applyFill="1" applyBorder="1" applyProtection="1">
      <alignment/>
      <protection/>
    </xf>
    <xf numFmtId="0" fontId="17" fillId="33" borderId="16" xfId="56" applyFont="1" applyFill="1" applyBorder="1" applyAlignment="1" applyProtection="1">
      <alignment horizontal="center" vertical="center" wrapText="1"/>
      <protection/>
    </xf>
    <xf numFmtId="0" fontId="30" fillId="33" borderId="10" xfId="0" applyFont="1" applyFill="1" applyBorder="1" applyAlignment="1" applyProtection="1">
      <alignment horizontal="center" vertical="center" wrapText="1"/>
      <protection/>
    </xf>
    <xf numFmtId="0" fontId="26" fillId="33" borderId="0" xfId="56" applyFont="1" applyFill="1" applyBorder="1" applyAlignment="1" applyProtection="1">
      <alignment horizontal="center"/>
      <protection/>
    </xf>
    <xf numFmtId="0" fontId="17" fillId="33" borderId="0" xfId="56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/>
    </xf>
    <xf numFmtId="0" fontId="31" fillId="33" borderId="19" xfId="0" applyFont="1" applyFill="1" applyBorder="1" applyAlignment="1" applyProtection="1">
      <alignment/>
      <protection locked="0"/>
    </xf>
    <xf numFmtId="0" fontId="11" fillId="33" borderId="19" xfId="0" applyFont="1" applyFill="1" applyBorder="1" applyAlignment="1" applyProtection="1">
      <alignment/>
      <protection/>
    </xf>
    <xf numFmtId="0" fontId="11" fillId="33" borderId="2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29" fillId="33" borderId="0" xfId="58" applyFont="1" applyFill="1" applyBorder="1" applyAlignment="1" applyProtection="1">
      <alignment vertical="center"/>
      <protection/>
    </xf>
    <xf numFmtId="0" fontId="29" fillId="33" borderId="19" xfId="58" applyFont="1" applyFill="1" applyBorder="1" applyAlignment="1" applyProtection="1">
      <alignment vertical="center"/>
      <protection/>
    </xf>
    <xf numFmtId="0" fontId="18" fillId="33" borderId="0" xfId="58" applyFont="1" applyFill="1" applyBorder="1" applyAlignment="1" applyProtection="1">
      <alignment vertical="center"/>
      <protection/>
    </xf>
    <xf numFmtId="0" fontId="29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/>
      <protection/>
    </xf>
    <xf numFmtId="0" fontId="18" fillId="33" borderId="19" xfId="0" applyFont="1" applyFill="1" applyBorder="1" applyAlignment="1" applyProtection="1">
      <alignment/>
      <protection/>
    </xf>
    <xf numFmtId="0" fontId="18" fillId="33" borderId="22" xfId="0" applyFont="1" applyFill="1" applyBorder="1" applyAlignment="1" applyProtection="1">
      <alignment/>
      <protection/>
    </xf>
    <xf numFmtId="0" fontId="18" fillId="0" borderId="0" xfId="57" applyFont="1" applyProtection="1">
      <alignment/>
      <protection locked="0"/>
    </xf>
    <xf numFmtId="0" fontId="22" fillId="33" borderId="23" xfId="0" applyFont="1" applyFill="1" applyBorder="1" applyAlignment="1" applyProtection="1">
      <alignment horizontal="center" vertical="center" textRotation="90" wrapText="1"/>
      <protection/>
    </xf>
    <xf numFmtId="0" fontId="18" fillId="33" borderId="15" xfId="0" applyFont="1" applyFill="1" applyBorder="1" applyAlignment="1" applyProtection="1">
      <alignment horizontal="left" vertical="center" wrapText="1"/>
      <protection/>
    </xf>
    <xf numFmtId="0" fontId="32" fillId="33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3" borderId="24" xfId="0" applyFont="1" applyFill="1" applyBorder="1" applyAlignment="1" applyProtection="1">
      <alignment horizontal="center" vertical="center" textRotation="90" wrapText="1"/>
      <protection/>
    </xf>
    <xf numFmtId="0" fontId="18" fillId="33" borderId="25" xfId="0" applyFont="1" applyFill="1" applyBorder="1" applyAlignment="1" applyProtection="1">
      <alignment horizontal="center" vertical="center"/>
      <protection/>
    </xf>
    <xf numFmtId="0" fontId="18" fillId="33" borderId="26" xfId="0" applyFont="1" applyFill="1" applyBorder="1" applyAlignment="1" applyProtection="1">
      <alignment horizontal="center" vertical="center"/>
      <protection/>
    </xf>
    <xf numFmtId="3" fontId="29" fillId="33" borderId="23" xfId="0" applyNumberFormat="1" applyFont="1" applyFill="1" applyBorder="1" applyAlignment="1" applyProtection="1">
      <alignment horizontal="center" vertical="center"/>
      <protection locked="0"/>
    </xf>
    <xf numFmtId="3" fontId="29" fillId="33" borderId="27" xfId="0" applyNumberFormat="1" applyFont="1" applyFill="1" applyBorder="1" applyAlignment="1" applyProtection="1">
      <alignment horizontal="center" vertical="center"/>
      <protection locked="0"/>
    </xf>
    <xf numFmtId="3" fontId="29" fillId="33" borderId="28" xfId="0" applyNumberFormat="1" applyFont="1" applyFill="1" applyBorder="1" applyAlignment="1" applyProtection="1">
      <alignment horizontal="center" vertical="center"/>
      <protection locked="0"/>
    </xf>
    <xf numFmtId="0" fontId="18" fillId="33" borderId="29" xfId="0" applyFont="1" applyFill="1" applyBorder="1" applyAlignment="1" applyProtection="1">
      <alignment horizontal="center" vertical="center"/>
      <protection/>
    </xf>
    <xf numFmtId="3" fontId="29" fillId="33" borderId="24" xfId="0" applyNumberFormat="1" applyFont="1" applyFill="1" applyBorder="1" applyAlignment="1" applyProtection="1">
      <alignment horizontal="center" vertical="center"/>
      <protection locked="0"/>
    </xf>
    <xf numFmtId="3" fontId="29" fillId="33" borderId="15" xfId="0" applyNumberFormat="1" applyFont="1" applyFill="1" applyBorder="1" applyAlignment="1" applyProtection="1">
      <alignment horizontal="center" vertical="center"/>
      <protection locked="0"/>
    </xf>
    <xf numFmtId="3" fontId="29" fillId="33" borderId="30" xfId="0" applyNumberFormat="1" applyFont="1" applyFill="1" applyBorder="1" applyAlignment="1" applyProtection="1">
      <alignment horizontal="center" vertical="center"/>
      <protection locked="0"/>
    </xf>
    <xf numFmtId="3" fontId="29" fillId="33" borderId="31" xfId="0" applyNumberFormat="1" applyFont="1" applyFill="1" applyBorder="1" applyAlignment="1" applyProtection="1">
      <alignment horizontal="center" vertical="center"/>
      <protection locked="0"/>
    </xf>
    <xf numFmtId="3" fontId="29" fillId="33" borderId="14" xfId="0" applyNumberFormat="1" applyFont="1" applyFill="1" applyBorder="1" applyAlignment="1" applyProtection="1">
      <alignment horizontal="center" vertical="center"/>
      <protection locked="0"/>
    </xf>
    <xf numFmtId="3" fontId="29" fillId="33" borderId="10" xfId="0" applyNumberFormat="1" applyFont="1" applyFill="1" applyBorder="1" applyAlignment="1" applyProtection="1">
      <alignment horizontal="center" vertical="center"/>
      <protection locked="0"/>
    </xf>
    <xf numFmtId="0" fontId="18" fillId="33" borderId="32" xfId="0" applyFont="1" applyFill="1" applyBorder="1" applyAlignment="1" applyProtection="1">
      <alignment horizontal="center" vertical="center"/>
      <protection/>
    </xf>
    <xf numFmtId="3" fontId="32" fillId="33" borderId="33" xfId="0" applyNumberFormat="1" applyFont="1" applyFill="1" applyBorder="1" applyAlignment="1" applyProtection="1">
      <alignment horizontal="center" vertical="center"/>
      <protection/>
    </xf>
    <xf numFmtId="3" fontId="32" fillId="33" borderId="34" xfId="0" applyNumberFormat="1" applyFont="1" applyFill="1" applyBorder="1" applyAlignment="1" applyProtection="1">
      <alignment horizontal="center" vertical="center"/>
      <protection/>
    </xf>
    <xf numFmtId="3" fontId="32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35" xfId="0" applyFont="1" applyFill="1" applyBorder="1" applyAlignment="1" applyProtection="1">
      <alignment horizontal="center" vertical="center" textRotation="90"/>
      <protection/>
    </xf>
    <xf numFmtId="0" fontId="38" fillId="33" borderId="26" xfId="0" applyFont="1" applyFill="1" applyBorder="1" applyAlignment="1" applyProtection="1">
      <alignment horizontal="center" vertical="center"/>
      <protection/>
    </xf>
    <xf numFmtId="0" fontId="38" fillId="33" borderId="36" xfId="0" applyFont="1" applyFill="1" applyBorder="1" applyAlignment="1" applyProtection="1">
      <alignment horizontal="center" vertical="center"/>
      <protection/>
    </xf>
    <xf numFmtId="0" fontId="38" fillId="33" borderId="34" xfId="0" applyFont="1" applyFill="1" applyBorder="1" applyAlignment="1" applyProtection="1">
      <alignment horizontal="center" vertical="center"/>
      <protection/>
    </xf>
    <xf numFmtId="0" fontId="38" fillId="33" borderId="25" xfId="0" applyFont="1" applyFill="1" applyBorder="1" applyAlignment="1" applyProtection="1">
      <alignment horizontal="center" vertical="center"/>
      <protection/>
    </xf>
    <xf numFmtId="0" fontId="34" fillId="33" borderId="24" xfId="0" applyFont="1" applyFill="1" applyBorder="1" applyAlignment="1" applyProtection="1">
      <alignment horizontal="center" vertical="center" wrapText="1"/>
      <protection/>
    </xf>
    <xf numFmtId="0" fontId="34" fillId="33" borderId="30" xfId="0" applyFont="1" applyFill="1" applyBorder="1" applyAlignment="1" applyProtection="1">
      <alignment horizontal="left" vertical="center" wrapText="1"/>
      <protection/>
    </xf>
    <xf numFmtId="0" fontId="18" fillId="33" borderId="37" xfId="0" applyFont="1" applyFill="1" applyBorder="1" applyAlignment="1" applyProtection="1">
      <alignment horizontal="center" vertical="center"/>
      <protection/>
    </xf>
    <xf numFmtId="0" fontId="34" fillId="33" borderId="31" xfId="0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left" vertical="center" wrapText="1"/>
      <protection/>
    </xf>
    <xf numFmtId="0" fontId="18" fillId="33" borderId="38" xfId="0" applyFont="1" applyFill="1" applyBorder="1" applyAlignment="1" applyProtection="1">
      <alignment horizontal="center" vertical="center"/>
      <protection/>
    </xf>
    <xf numFmtId="0" fontId="34" fillId="33" borderId="33" xfId="0" applyFont="1" applyFill="1" applyBorder="1" applyAlignment="1" applyProtection="1">
      <alignment horizontal="center" vertical="center" wrapText="1"/>
      <protection/>
    </xf>
    <xf numFmtId="0" fontId="34" fillId="33" borderId="25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33" borderId="36" xfId="0" applyFont="1" applyFill="1" applyBorder="1" applyAlignment="1" applyProtection="1">
      <alignment/>
      <protection/>
    </xf>
    <xf numFmtId="0" fontId="22" fillId="33" borderId="39" xfId="0" applyFont="1" applyFill="1" applyBorder="1" applyAlignment="1" applyProtection="1">
      <alignment/>
      <protection/>
    </xf>
    <xf numFmtId="0" fontId="22" fillId="33" borderId="26" xfId="0" applyFont="1" applyFill="1" applyBorder="1" applyAlignment="1" applyProtection="1">
      <alignment horizontal="center" vertical="center" textRotation="90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21" fillId="33" borderId="26" xfId="0" applyFont="1" applyFill="1" applyBorder="1" applyAlignment="1" applyProtection="1">
      <alignment horizontal="center" vertical="center"/>
      <protection/>
    </xf>
    <xf numFmtId="0" fontId="23" fillId="33" borderId="23" xfId="0" applyFont="1" applyFill="1" applyBorder="1" applyAlignment="1" applyProtection="1">
      <alignment vertical="center" wrapText="1"/>
      <protection/>
    </xf>
    <xf numFmtId="0" fontId="21" fillId="33" borderId="29" xfId="0" applyFont="1" applyFill="1" applyBorder="1" applyAlignment="1" applyProtection="1">
      <alignment horizontal="center" vertical="center"/>
      <protection/>
    </xf>
    <xf numFmtId="3" fontId="7" fillId="33" borderId="40" xfId="0" applyNumberFormat="1" applyFont="1" applyFill="1" applyBorder="1" applyAlignment="1" applyProtection="1">
      <alignment horizontal="center" vertical="center"/>
      <protection locked="0"/>
    </xf>
    <xf numFmtId="0" fontId="23" fillId="33" borderId="15" xfId="0" applyFont="1" applyFill="1" applyBorder="1" applyAlignment="1" applyProtection="1">
      <alignment vertical="center" wrapText="1"/>
      <protection/>
    </xf>
    <xf numFmtId="0" fontId="23" fillId="33" borderId="30" xfId="0" applyFont="1" applyFill="1" applyBorder="1" applyAlignment="1" applyProtection="1">
      <alignment vertical="center" wrapText="1"/>
      <protection/>
    </xf>
    <xf numFmtId="0" fontId="21" fillId="33" borderId="41" xfId="0" applyFont="1" applyFill="1" applyBorder="1" applyAlignment="1" applyProtection="1">
      <alignment horizontal="center" vertical="center"/>
      <protection/>
    </xf>
    <xf numFmtId="3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23" fillId="33" borderId="24" xfId="0" applyFont="1" applyFill="1" applyBorder="1" applyAlignment="1" applyProtection="1">
      <alignment vertical="center"/>
      <protection/>
    </xf>
    <xf numFmtId="0" fontId="21" fillId="33" borderId="18" xfId="0" applyFont="1" applyFill="1" applyBorder="1" applyAlignment="1" applyProtection="1">
      <alignment horizontal="center" vertical="center"/>
      <protection/>
    </xf>
    <xf numFmtId="3" fontId="7" fillId="33" borderId="38" xfId="0" applyNumberFormat="1" applyFont="1" applyFill="1" applyBorder="1" applyAlignment="1" applyProtection="1">
      <alignment horizontal="center" vertical="center"/>
      <protection locked="0"/>
    </xf>
    <xf numFmtId="3" fontId="11" fillId="33" borderId="26" xfId="0" applyNumberFormat="1" applyFont="1" applyFill="1" applyBorder="1" applyAlignment="1" applyProtection="1">
      <alignment horizontal="center" vertical="center"/>
      <protection/>
    </xf>
    <xf numFmtId="0" fontId="22" fillId="33" borderId="42" xfId="0" applyFont="1" applyFill="1" applyBorder="1" applyAlignment="1" applyProtection="1">
      <alignment/>
      <protection/>
    </xf>
    <xf numFmtId="0" fontId="22" fillId="33" borderId="26" xfId="0" applyFont="1" applyFill="1" applyBorder="1" applyAlignment="1" applyProtection="1">
      <alignment horizontal="center" vertical="center" wrapText="1"/>
      <protection/>
    </xf>
    <xf numFmtId="0" fontId="21" fillId="33" borderId="36" xfId="0" applyFont="1" applyFill="1" applyBorder="1" applyAlignment="1" applyProtection="1">
      <alignment horizontal="center" vertical="center"/>
      <protection/>
    </xf>
    <xf numFmtId="3" fontId="7" fillId="33" borderId="26" xfId="0" applyNumberFormat="1" applyFont="1" applyFill="1" applyBorder="1" applyAlignment="1" applyProtection="1">
      <alignment horizontal="center" vertical="center"/>
      <protection locked="0"/>
    </xf>
    <xf numFmtId="3" fontId="7" fillId="33" borderId="41" xfId="0" applyNumberFormat="1" applyFont="1" applyFill="1" applyBorder="1" applyAlignment="1" applyProtection="1">
      <alignment horizontal="center" vertical="center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/>
    </xf>
    <xf numFmtId="3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22" fillId="33" borderId="43" xfId="0" applyFont="1" applyFill="1" applyBorder="1" applyAlignment="1" applyProtection="1">
      <alignment horizontal="center" vertical="center" wrapText="1"/>
      <protection/>
    </xf>
    <xf numFmtId="0" fontId="21" fillId="33" borderId="32" xfId="0" applyFont="1" applyFill="1" applyBorder="1" applyAlignment="1" applyProtection="1">
      <alignment horizontal="center" vertical="center"/>
      <protection/>
    </xf>
    <xf numFmtId="3" fontId="11" fillId="33" borderId="42" xfId="0" applyNumberFormat="1" applyFont="1" applyFill="1" applyBorder="1" applyAlignment="1" applyProtection="1">
      <alignment horizontal="center" vertical="center"/>
      <protection/>
    </xf>
    <xf numFmtId="3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22" fillId="33" borderId="3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/>
      <protection/>
    </xf>
    <xf numFmtId="0" fontId="21" fillId="33" borderId="44" xfId="0" applyFont="1" applyFill="1" applyBorder="1" applyAlignment="1" applyProtection="1">
      <alignment horizontal="center" vertical="center"/>
      <protection/>
    </xf>
    <xf numFmtId="0" fontId="23" fillId="33" borderId="45" xfId="0" applyFont="1" applyFill="1" applyBorder="1" applyAlignment="1" applyProtection="1">
      <alignment horizontal="center" vertical="center"/>
      <protection/>
    </xf>
    <xf numFmtId="0" fontId="21" fillId="33" borderId="21" xfId="0" applyFont="1" applyFill="1" applyBorder="1" applyAlignment="1" applyProtection="1">
      <alignment horizontal="center" vertical="center"/>
      <protection/>
    </xf>
    <xf numFmtId="0" fontId="23" fillId="33" borderId="24" xfId="0" applyFont="1" applyFill="1" applyBorder="1" applyAlignment="1" applyProtection="1">
      <alignment horizontal="center" vertical="center"/>
      <protection/>
    </xf>
    <xf numFmtId="0" fontId="23" fillId="33" borderId="46" xfId="0" applyFont="1" applyFill="1" applyBorder="1" applyAlignment="1" applyProtection="1">
      <alignment horizontal="center" vertical="center"/>
      <protection/>
    </xf>
    <xf numFmtId="3" fontId="7" fillId="33" borderId="47" xfId="0" applyNumberFormat="1" applyFont="1" applyFill="1" applyBorder="1" applyAlignment="1" applyProtection="1">
      <alignment horizontal="center" vertical="center"/>
      <protection locked="0"/>
    </xf>
    <xf numFmtId="0" fontId="21" fillId="33" borderId="48" xfId="0" applyFont="1" applyFill="1" applyBorder="1" applyAlignment="1" applyProtection="1">
      <alignment horizontal="center" vertical="center"/>
      <protection/>
    </xf>
    <xf numFmtId="0" fontId="23" fillId="33" borderId="24" xfId="0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left" vertical="top"/>
      <protection/>
    </xf>
    <xf numFmtId="0" fontId="11" fillId="33" borderId="39" xfId="0" applyFont="1" applyFill="1" applyBorder="1" applyAlignment="1" applyProtection="1">
      <alignment horizontal="left" vertical="top"/>
      <protection/>
    </xf>
    <xf numFmtId="0" fontId="22" fillId="33" borderId="39" xfId="0" applyFont="1" applyFill="1" applyBorder="1" applyAlignment="1" applyProtection="1">
      <alignment/>
      <protection/>
    </xf>
    <xf numFmtId="0" fontId="23" fillId="33" borderId="39" xfId="0" applyFont="1" applyFill="1" applyBorder="1" applyAlignment="1" applyProtection="1">
      <alignment horizontal="center" vertical="center" wrapText="1"/>
      <protection/>
    </xf>
    <xf numFmtId="0" fontId="23" fillId="33" borderId="42" xfId="0" applyFont="1" applyFill="1" applyBorder="1" applyAlignment="1" applyProtection="1">
      <alignment horizontal="center" vertical="center" wrapText="1"/>
      <protection/>
    </xf>
    <xf numFmtId="0" fontId="22" fillId="33" borderId="35" xfId="0" applyFont="1" applyFill="1" applyBorder="1" applyAlignment="1" applyProtection="1">
      <alignment horizontal="center" vertical="center"/>
      <protection/>
    </xf>
    <xf numFmtId="1" fontId="7" fillId="33" borderId="29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47" xfId="0" applyFont="1" applyFill="1" applyBorder="1" applyAlignment="1" applyProtection="1">
      <alignment horizontal="center" vertical="center"/>
      <protection/>
    </xf>
    <xf numFmtId="1" fontId="7" fillId="33" borderId="38" xfId="0" applyNumberFormat="1" applyFont="1" applyFill="1" applyBorder="1" applyAlignment="1" applyProtection="1">
      <alignment horizontal="center" vertical="center" wrapText="1"/>
      <protection locked="0"/>
    </xf>
    <xf numFmtId="1" fontId="11" fillId="33" borderId="26" xfId="0" applyNumberFormat="1" applyFont="1" applyFill="1" applyBorder="1" applyAlignment="1" applyProtection="1">
      <alignment horizontal="center" vertical="center" wrapText="1"/>
      <protection/>
    </xf>
    <xf numFmtId="0" fontId="22" fillId="33" borderId="17" xfId="0" applyFont="1" applyFill="1" applyBorder="1" applyAlignment="1" applyProtection="1">
      <alignment/>
      <protection/>
    </xf>
    <xf numFmtId="0" fontId="22" fillId="33" borderId="12" xfId="0" applyFont="1" applyFill="1" applyBorder="1" applyAlignment="1" applyProtection="1">
      <alignment/>
      <protection/>
    </xf>
    <xf numFmtId="0" fontId="22" fillId="33" borderId="13" xfId="0" applyFont="1" applyFill="1" applyBorder="1" applyAlignment="1" applyProtection="1">
      <alignment/>
      <protection/>
    </xf>
    <xf numFmtId="0" fontId="22" fillId="33" borderId="49" xfId="0" applyFont="1" applyFill="1" applyBorder="1" applyAlignment="1" applyProtection="1">
      <alignment/>
      <protection/>
    </xf>
    <xf numFmtId="0" fontId="22" fillId="33" borderId="50" xfId="0" applyFont="1" applyFill="1" applyBorder="1" applyAlignment="1" applyProtection="1">
      <alignment/>
      <protection/>
    </xf>
    <xf numFmtId="0" fontId="22" fillId="33" borderId="51" xfId="0" applyFont="1" applyFill="1" applyBorder="1" applyAlignment="1" applyProtection="1">
      <alignment/>
      <protection/>
    </xf>
    <xf numFmtId="0" fontId="30" fillId="33" borderId="31" xfId="0" applyFont="1" applyFill="1" applyBorder="1" applyAlignment="1" applyProtection="1">
      <alignment horizontal="center" vertical="center" wrapText="1"/>
      <protection/>
    </xf>
    <xf numFmtId="0" fontId="30" fillId="33" borderId="14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21" fillId="33" borderId="33" xfId="0" applyFont="1" applyFill="1" applyBorder="1" applyAlignment="1" applyProtection="1">
      <alignment horizontal="center" vertical="center"/>
      <protection/>
    </xf>
    <xf numFmtId="0" fontId="21" fillId="33" borderId="34" xfId="0" applyFont="1" applyFill="1" applyBorder="1" applyAlignment="1" applyProtection="1">
      <alignment horizontal="center"/>
      <protection/>
    </xf>
    <xf numFmtId="0" fontId="21" fillId="33" borderId="25" xfId="0" applyFont="1" applyFill="1" applyBorder="1" applyAlignment="1" applyProtection="1">
      <alignment horizontal="center"/>
      <protection/>
    </xf>
    <xf numFmtId="3" fontId="11" fillId="33" borderId="33" xfId="0" applyNumberFormat="1" applyFont="1" applyFill="1" applyBorder="1" applyAlignment="1" applyProtection="1">
      <alignment horizontal="center" vertical="center"/>
      <protection locked="0"/>
    </xf>
    <xf numFmtId="1" fontId="11" fillId="0" borderId="34" xfId="0" applyNumberFormat="1" applyFont="1" applyBorder="1" applyAlignment="1" applyProtection="1">
      <alignment horizontal="center" vertical="center"/>
      <protection locked="0"/>
    </xf>
    <xf numFmtId="1" fontId="11" fillId="33" borderId="34" xfId="0" applyNumberFormat="1" applyFont="1" applyFill="1" applyBorder="1" applyAlignment="1" applyProtection="1">
      <alignment horizontal="center" vertical="center"/>
      <protection locked="0"/>
    </xf>
    <xf numFmtId="1" fontId="11" fillId="33" borderId="25" xfId="0" applyNumberFormat="1" applyFont="1" applyFill="1" applyBorder="1" applyAlignment="1" applyProtection="1">
      <alignment horizontal="center" vertical="center"/>
      <protection locked="0"/>
    </xf>
    <xf numFmtId="0" fontId="22" fillId="33" borderId="29" xfId="0" applyFont="1" applyFill="1" applyBorder="1" applyAlignment="1" applyProtection="1">
      <alignment horizontal="center" vertical="center"/>
      <protection/>
    </xf>
    <xf numFmtId="3" fontId="7" fillId="33" borderId="23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1" fontId="7" fillId="33" borderId="27" xfId="0" applyNumberFormat="1" applyFont="1" applyFill="1" applyBorder="1" applyAlignment="1" applyProtection="1">
      <alignment horizontal="center" vertical="center"/>
      <protection locked="0"/>
    </xf>
    <xf numFmtId="1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21" fillId="33" borderId="37" xfId="0" applyFont="1" applyFill="1" applyBorder="1" applyAlignment="1" applyProtection="1">
      <alignment horizontal="center" vertical="center"/>
      <protection/>
    </xf>
    <xf numFmtId="3" fontId="7" fillId="33" borderId="24" xfId="0" applyNumberFormat="1" applyFont="1" applyFill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1" fontId="7" fillId="33" borderId="15" xfId="0" applyNumberFormat="1" applyFont="1" applyFill="1" applyBorder="1" applyAlignment="1" applyProtection="1">
      <alignment horizontal="center" vertical="center"/>
      <protection locked="0"/>
    </xf>
    <xf numFmtId="1" fontId="7" fillId="33" borderId="30" xfId="0" applyNumberFormat="1" applyFont="1" applyFill="1" applyBorder="1" applyAlignment="1" applyProtection="1">
      <alignment horizontal="center" vertical="center"/>
      <protection locked="0"/>
    </xf>
    <xf numFmtId="1" fontId="7" fillId="0" borderId="52" xfId="0" applyNumberFormat="1" applyFont="1" applyBorder="1" applyAlignment="1" applyProtection="1">
      <alignment horizontal="center" vertical="center"/>
      <protection locked="0"/>
    </xf>
    <xf numFmtId="0" fontId="21" fillId="33" borderId="38" xfId="0" applyFont="1" applyFill="1" applyBorder="1" applyAlignment="1" applyProtection="1">
      <alignment horizontal="center" vertical="center"/>
      <protection/>
    </xf>
    <xf numFmtId="3" fontId="7" fillId="33" borderId="31" xfId="0" applyNumberFormat="1" applyFont="1" applyFill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1" fontId="7" fillId="33" borderId="14" xfId="0" applyNumberFormat="1" applyFont="1" applyFill="1" applyBorder="1" applyAlignment="1" applyProtection="1">
      <alignment horizontal="center" vertical="center"/>
      <protection locked="0"/>
    </xf>
    <xf numFmtId="1" fontId="7" fillId="33" borderId="10" xfId="0" applyNumberFormat="1" applyFont="1" applyFill="1" applyBorder="1" applyAlignment="1" applyProtection="1">
      <alignment horizontal="center" vertical="center"/>
      <protection locked="0"/>
    </xf>
    <xf numFmtId="3" fontId="11" fillId="33" borderId="33" xfId="0" applyNumberFormat="1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3" fontId="32" fillId="33" borderId="0" xfId="0" applyNumberFormat="1" applyFont="1" applyFill="1" applyBorder="1" applyAlignment="1" applyProtection="1">
      <alignment horizontal="center" vertical="center" wrapText="1"/>
      <protection/>
    </xf>
    <xf numFmtId="3" fontId="18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right" vertical="center"/>
    </xf>
    <xf numFmtId="0" fontId="46" fillId="33" borderId="0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Alignment="1" applyProtection="1">
      <alignment horizontal="right"/>
      <protection/>
    </xf>
    <xf numFmtId="0" fontId="32" fillId="33" borderId="17" xfId="0" applyFont="1" applyFill="1" applyBorder="1" applyAlignment="1" applyProtection="1">
      <alignment vertical="top"/>
      <protection/>
    </xf>
    <xf numFmtId="0" fontId="32" fillId="33" borderId="12" xfId="0" applyFont="1" applyFill="1" applyBorder="1" applyAlignment="1" applyProtection="1">
      <alignment vertical="top"/>
      <protection/>
    </xf>
    <xf numFmtId="0" fontId="32" fillId="33" borderId="49" xfId="0" applyFont="1" applyFill="1" applyBorder="1" applyAlignment="1" applyProtection="1">
      <alignment vertical="top"/>
      <protection/>
    </xf>
    <xf numFmtId="0" fontId="32" fillId="33" borderId="50" xfId="0" applyFont="1" applyFill="1" applyBorder="1" applyAlignment="1" applyProtection="1">
      <alignment vertical="top"/>
      <protection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0" fontId="29" fillId="33" borderId="26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 applyProtection="1">
      <alignment horizontal="center" vertical="center"/>
      <protection/>
    </xf>
    <xf numFmtId="3" fontId="29" fillId="33" borderId="27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37" xfId="0" applyFont="1" applyFill="1" applyBorder="1" applyAlignment="1" applyProtection="1">
      <alignment horizontal="center" vertical="center"/>
      <protection/>
    </xf>
    <xf numFmtId="3" fontId="29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1" xfId="0" applyFont="1" applyFill="1" applyBorder="1" applyAlignment="1">
      <alignment horizontal="center" vertical="center"/>
    </xf>
    <xf numFmtId="0" fontId="18" fillId="33" borderId="52" xfId="0" applyFont="1" applyFill="1" applyBorder="1" applyAlignment="1" applyProtection="1">
      <alignment vertical="center" wrapText="1"/>
      <protection/>
    </xf>
    <xf numFmtId="0" fontId="38" fillId="33" borderId="38" xfId="0" applyFont="1" applyFill="1" applyBorder="1" applyAlignment="1" applyProtection="1">
      <alignment horizontal="center" vertical="center"/>
      <protection/>
    </xf>
    <xf numFmtId="3" fontId="29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2" fillId="33" borderId="34" xfId="0" applyNumberFormat="1" applyFont="1" applyFill="1" applyBorder="1" applyAlignment="1" applyProtection="1">
      <alignment horizontal="center" vertical="center" wrapText="1"/>
      <protection/>
    </xf>
    <xf numFmtId="3" fontId="32" fillId="33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  <xf numFmtId="0" fontId="28" fillId="33" borderId="30" xfId="0" applyFont="1" applyFill="1" applyBorder="1" applyAlignment="1">
      <alignment horizontal="left" vertical="center"/>
    </xf>
    <xf numFmtId="0" fontId="29" fillId="33" borderId="0" xfId="0" applyFont="1" applyFill="1" applyAlignment="1" applyProtection="1">
      <alignment/>
      <protection/>
    </xf>
    <xf numFmtId="0" fontId="32" fillId="33" borderId="17" xfId="0" applyFont="1" applyFill="1" applyBorder="1" applyAlignment="1" applyProtection="1">
      <alignment horizontal="left" vertical="top"/>
      <protection/>
    </xf>
    <xf numFmtId="0" fontId="32" fillId="33" borderId="12" xfId="0" applyFont="1" applyFill="1" applyBorder="1" applyAlignment="1" applyProtection="1">
      <alignment horizontal="left" vertical="top"/>
      <protection/>
    </xf>
    <xf numFmtId="0" fontId="38" fillId="33" borderId="36" xfId="0" applyFont="1" applyFill="1" applyBorder="1" applyAlignment="1" applyProtection="1">
      <alignment horizontal="center" vertical="top" wrapText="1"/>
      <protection/>
    </xf>
    <xf numFmtId="0" fontId="38" fillId="33" borderId="53" xfId="0" applyFont="1" applyFill="1" applyBorder="1" applyAlignment="1" applyProtection="1">
      <alignment horizontal="center" vertical="top" wrapText="1"/>
      <protection/>
    </xf>
    <xf numFmtId="0" fontId="38" fillId="33" borderId="27" xfId="0" applyFont="1" applyFill="1" applyBorder="1" applyAlignment="1" applyProtection="1">
      <alignment horizontal="center" vertical="top" wrapText="1"/>
      <protection/>
    </xf>
    <xf numFmtId="0" fontId="18" fillId="33" borderId="27" xfId="0" applyFont="1" applyFill="1" applyBorder="1" applyAlignment="1" applyProtection="1">
      <alignment horizontal="center" vertical="top" wrapText="1"/>
      <protection/>
    </xf>
    <xf numFmtId="0" fontId="18" fillId="33" borderId="28" xfId="0" applyFont="1" applyFill="1" applyBorder="1" applyAlignment="1" applyProtection="1">
      <alignment horizontal="center" vertical="top" wrapText="1"/>
      <protection/>
    </xf>
    <xf numFmtId="3" fontId="32" fillId="33" borderId="27" xfId="0" applyNumberFormat="1" applyFont="1" applyFill="1" applyBorder="1" applyAlignment="1" applyProtection="1">
      <alignment horizontal="center" vertical="center" wrapText="1"/>
      <protection locked="0"/>
    </xf>
    <xf numFmtId="3" fontId="32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41" xfId="0" applyFont="1" applyFill="1" applyBorder="1" applyAlignment="1" applyProtection="1">
      <alignment horizontal="center" vertical="center"/>
      <protection/>
    </xf>
    <xf numFmtId="3" fontId="32" fillId="33" borderId="33" xfId="0" applyNumberFormat="1" applyFont="1" applyFill="1" applyBorder="1" applyAlignment="1" applyProtection="1">
      <alignment horizontal="center" vertical="center" wrapText="1"/>
      <protection/>
    </xf>
    <xf numFmtId="3" fontId="49" fillId="33" borderId="0" xfId="0" applyNumberFormat="1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Border="1" applyAlignment="1" applyProtection="1">
      <alignment/>
      <protection locked="0"/>
    </xf>
    <xf numFmtId="0" fontId="37" fillId="33" borderId="0" xfId="0" applyFont="1" applyFill="1" applyBorder="1" applyAlignment="1" applyProtection="1">
      <alignment vertical="center" wrapText="1"/>
      <protection/>
    </xf>
    <xf numFmtId="0" fontId="37" fillId="33" borderId="0" xfId="0" applyFont="1" applyFill="1" applyBorder="1" applyAlignment="1" applyProtection="1">
      <alignment horizontal="left" vertical="center" wrapText="1"/>
      <protection/>
    </xf>
    <xf numFmtId="0" fontId="18" fillId="33" borderId="0" xfId="58" applyFont="1" applyFill="1" applyBorder="1" applyAlignment="1" applyProtection="1">
      <alignment vertical="top"/>
      <protection/>
    </xf>
    <xf numFmtId="0" fontId="18" fillId="33" borderId="54" xfId="58" applyFont="1" applyFill="1" applyBorder="1" applyAlignment="1" applyProtection="1">
      <alignment vertical="top"/>
      <protection/>
    </xf>
    <xf numFmtId="0" fontId="32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9" fontId="22" fillId="0" borderId="0" xfId="0" applyNumberFormat="1" applyFont="1" applyAlignment="1">
      <alignment horizontal="right"/>
    </xf>
    <xf numFmtId="0" fontId="22" fillId="0" borderId="0" xfId="57" applyFont="1" applyFill="1" applyBorder="1" applyProtection="1">
      <alignment/>
      <protection locked="0"/>
    </xf>
    <xf numFmtId="0" fontId="22" fillId="0" borderId="0" xfId="0" applyFont="1" applyAlignment="1">
      <alignment/>
    </xf>
    <xf numFmtId="0" fontId="22" fillId="0" borderId="0" xfId="57" applyFont="1" applyProtection="1">
      <alignment/>
      <protection locked="0"/>
    </xf>
    <xf numFmtId="0" fontId="21" fillId="33" borderId="17" xfId="0" applyFont="1" applyFill="1" applyBorder="1" applyAlignment="1" applyProtection="1">
      <alignment/>
      <protection/>
    </xf>
    <xf numFmtId="0" fontId="10" fillId="33" borderId="49" xfId="0" applyFont="1" applyFill="1" applyBorder="1" applyAlignment="1" applyProtection="1">
      <alignment vertical="center"/>
      <protection/>
    </xf>
    <xf numFmtId="0" fontId="10" fillId="33" borderId="50" xfId="0" applyFont="1" applyFill="1" applyBorder="1" applyAlignment="1" applyProtection="1">
      <alignment vertical="center"/>
      <protection/>
    </xf>
    <xf numFmtId="0" fontId="40" fillId="33" borderId="51" xfId="0" applyFont="1" applyFill="1" applyBorder="1" applyAlignment="1" applyProtection="1">
      <alignment horizontal="center" vertical="center" textRotation="90" wrapText="1"/>
      <protection/>
    </xf>
    <xf numFmtId="0" fontId="22" fillId="33" borderId="55" xfId="0" applyFont="1" applyFill="1" applyBorder="1" applyAlignment="1" applyProtection="1">
      <alignment horizontal="center" vertical="center" wrapText="1"/>
      <protection/>
    </xf>
    <xf numFmtId="0" fontId="22" fillId="33" borderId="31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51" xfId="0" applyFont="1" applyFill="1" applyBorder="1" applyAlignment="1" applyProtection="1">
      <alignment horizontal="center" vertical="center" wrapText="1"/>
      <protection/>
    </xf>
    <xf numFmtId="0" fontId="21" fillId="33" borderId="50" xfId="0" applyFont="1" applyFill="1" applyBorder="1" applyAlignment="1" applyProtection="1">
      <alignment horizontal="center" vertical="center"/>
      <protection/>
    </xf>
    <xf numFmtId="0" fontId="21" fillId="33" borderId="51" xfId="0" applyFont="1" applyFill="1" applyBorder="1" applyAlignment="1" applyProtection="1">
      <alignment horizontal="center" vertical="center"/>
      <protection/>
    </xf>
    <xf numFmtId="0" fontId="21" fillId="33" borderId="56" xfId="0" applyFont="1" applyFill="1" applyBorder="1" applyAlignment="1" applyProtection="1">
      <alignment horizontal="center" vertical="center"/>
      <protection/>
    </xf>
    <xf numFmtId="0" fontId="21" fillId="33" borderId="43" xfId="0" applyFont="1" applyFill="1" applyBorder="1" applyAlignment="1" applyProtection="1">
      <alignment horizontal="center" vertical="center"/>
      <protection/>
    </xf>
    <xf numFmtId="0" fontId="21" fillId="33" borderId="57" xfId="0" applyFont="1" applyFill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/>
      <protection locked="0"/>
    </xf>
    <xf numFmtId="3" fontId="7" fillId="33" borderId="53" xfId="0" applyNumberFormat="1" applyFont="1" applyFill="1" applyBorder="1" applyAlignment="1" applyProtection="1">
      <alignment horizontal="center" vertical="center"/>
      <protection locked="0"/>
    </xf>
    <xf numFmtId="3" fontId="7" fillId="33" borderId="28" xfId="0" applyNumberFormat="1" applyFont="1" applyFill="1" applyBorder="1" applyAlignment="1" applyProtection="1">
      <alignment horizontal="center" vertical="center"/>
      <protection locked="0"/>
    </xf>
    <xf numFmtId="3" fontId="7" fillId="33" borderId="58" xfId="0" applyNumberFormat="1" applyFont="1" applyFill="1" applyBorder="1" applyAlignment="1" applyProtection="1">
      <alignment horizontal="center" vertical="center"/>
      <protection locked="0"/>
    </xf>
    <xf numFmtId="3" fontId="40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" fontId="7" fillId="33" borderId="45" xfId="0" applyNumberFormat="1" applyFont="1" applyFill="1" applyBorder="1" applyAlignment="1" applyProtection="1">
      <alignment horizontal="center" vertical="center"/>
      <protection locked="0"/>
    </xf>
    <xf numFmtId="3" fontId="7" fillId="33" borderId="59" xfId="0" applyNumberFormat="1" applyFont="1" applyFill="1" applyBorder="1" applyAlignment="1" applyProtection="1">
      <alignment horizontal="center" vertical="center"/>
      <protection locked="0"/>
    </xf>
    <xf numFmtId="3" fontId="7" fillId="33" borderId="60" xfId="0" applyNumberFormat="1" applyFont="1" applyFill="1" applyBorder="1" applyAlignment="1" applyProtection="1">
      <alignment horizontal="center" vertical="center"/>
      <protection locked="0"/>
    </xf>
    <xf numFmtId="3" fontId="7" fillId="33" borderId="61" xfId="0" applyNumberFormat="1" applyFont="1" applyFill="1" applyBorder="1" applyAlignment="1" applyProtection="1">
      <alignment horizontal="center" vertical="center"/>
      <protection locked="0"/>
    </xf>
    <xf numFmtId="3" fontId="7" fillId="33" borderId="52" xfId="0" applyNumberFormat="1" applyFont="1" applyFill="1" applyBorder="1" applyAlignment="1" applyProtection="1">
      <alignment horizontal="center" vertical="center"/>
      <protection locked="0"/>
    </xf>
    <xf numFmtId="3" fontId="7" fillId="33" borderId="30" xfId="0" applyNumberFormat="1" applyFont="1" applyFill="1" applyBorder="1" applyAlignment="1" applyProtection="1">
      <alignment horizontal="center" vertical="center"/>
      <protection locked="0"/>
    </xf>
    <xf numFmtId="3" fontId="7" fillId="33" borderId="62" xfId="0" applyNumberFormat="1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/>
    </xf>
    <xf numFmtId="0" fontId="24" fillId="33" borderId="30" xfId="0" applyFont="1" applyFill="1" applyBorder="1" applyAlignment="1" applyProtection="1">
      <alignment vertical="center" wrapText="1"/>
      <protection/>
    </xf>
    <xf numFmtId="0" fontId="54" fillId="33" borderId="24" xfId="0" applyFont="1" applyFill="1" applyBorder="1" applyAlignment="1" applyProtection="1">
      <alignment horizontal="center" vertical="center" wrapText="1"/>
      <protection/>
    </xf>
    <xf numFmtId="0" fontId="24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57" applyFont="1" applyFill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3" fontId="55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33" borderId="63" xfId="0" applyNumberFormat="1" applyFont="1" applyFill="1" applyBorder="1" applyAlignment="1" applyProtection="1">
      <alignment horizontal="center" vertical="center"/>
      <protection locked="0"/>
    </xf>
    <xf numFmtId="3" fontId="7" fillId="33" borderId="64" xfId="0" applyNumberFormat="1" applyFont="1" applyFill="1" applyBorder="1" applyAlignment="1" applyProtection="1">
      <alignment horizontal="center" vertical="center"/>
      <protection locked="0"/>
    </xf>
    <xf numFmtId="3" fontId="7" fillId="33" borderId="65" xfId="0" applyNumberFormat="1" applyFont="1" applyFill="1" applyBorder="1" applyAlignment="1" applyProtection="1">
      <alignment horizontal="center" vertical="center"/>
      <protection locked="0"/>
    </xf>
    <xf numFmtId="3" fontId="7" fillId="33" borderId="66" xfId="0" applyNumberFormat="1" applyFont="1" applyFill="1" applyBorder="1" applyAlignment="1" applyProtection="1">
      <alignment horizontal="center" vertical="center"/>
      <protection locked="0"/>
    </xf>
    <xf numFmtId="3" fontId="55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67" xfId="0" applyNumberFormat="1" applyFont="1" applyFill="1" applyBorder="1" applyAlignment="1" applyProtection="1">
      <alignment horizontal="center" vertical="center"/>
      <protection locked="0"/>
    </xf>
    <xf numFmtId="3" fontId="11" fillId="33" borderId="25" xfId="0" applyNumberFormat="1" applyFont="1" applyFill="1" applyBorder="1" applyAlignment="1" applyProtection="1">
      <alignment horizontal="center" vertical="center"/>
      <protection locked="0"/>
    </xf>
    <xf numFmtId="3" fontId="11" fillId="33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3" fontId="57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33" borderId="69" xfId="0" applyFont="1" applyFill="1" applyBorder="1" applyAlignment="1" applyProtection="1">
      <alignment horizontal="left" vertical="center" wrapText="1"/>
      <protection/>
    </xf>
    <xf numFmtId="3" fontId="5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33" borderId="55" xfId="0" applyNumberFormat="1" applyFont="1" applyFill="1" applyBorder="1" applyAlignment="1" applyProtection="1">
      <alignment horizontal="center" vertical="center"/>
      <protection locked="0"/>
    </xf>
    <xf numFmtId="3" fontId="11" fillId="33" borderId="39" xfId="0" applyNumberFormat="1" applyFont="1" applyFill="1" applyBorder="1" applyAlignment="1" applyProtection="1">
      <alignment horizontal="center" vertical="center"/>
      <protection/>
    </xf>
    <xf numFmtId="3" fontId="11" fillId="33" borderId="68" xfId="0" applyNumberFormat="1" applyFont="1" applyFill="1" applyBorder="1" applyAlignment="1" applyProtection="1">
      <alignment horizontal="center" vertical="center"/>
      <protection/>
    </xf>
    <xf numFmtId="3" fontId="11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36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31" xfId="0" applyFont="1" applyFill="1" applyBorder="1" applyAlignment="1" applyProtection="1">
      <alignment horizontal="center" vertical="center" wrapText="1"/>
      <protection/>
    </xf>
    <xf numFmtId="0" fontId="18" fillId="33" borderId="67" xfId="0" applyFont="1" applyFill="1" applyBorder="1" applyAlignment="1" applyProtection="1">
      <alignment horizontal="center" vertical="center"/>
      <protection/>
    </xf>
    <xf numFmtId="3" fontId="29" fillId="33" borderId="33" xfId="0" applyNumberFormat="1" applyFont="1" applyFill="1" applyBorder="1" applyAlignment="1" applyProtection="1">
      <alignment horizontal="center" vertical="center"/>
      <protection locked="0"/>
    </xf>
    <xf numFmtId="3" fontId="29" fillId="33" borderId="34" xfId="0" applyNumberFormat="1" applyFont="1" applyFill="1" applyBorder="1" applyAlignment="1" applyProtection="1">
      <alignment horizontal="center" vertical="center"/>
      <protection locked="0"/>
    </xf>
    <xf numFmtId="3" fontId="29" fillId="33" borderId="25" xfId="0" applyNumberFormat="1" applyFont="1" applyFill="1" applyBorder="1" applyAlignment="1" applyProtection="1">
      <alignment horizontal="center" vertical="center"/>
      <protection locked="0"/>
    </xf>
    <xf numFmtId="0" fontId="18" fillId="33" borderId="0" xfId="58" applyFont="1" applyFill="1" applyBorder="1" applyAlignment="1" applyProtection="1">
      <alignment horizontal="center" vertical="top"/>
      <protection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40" xfId="0" applyFont="1" applyFill="1" applyBorder="1" applyAlignment="1">
      <alignment horizontal="center" vertical="center"/>
    </xf>
    <xf numFmtId="3" fontId="32" fillId="33" borderId="23" xfId="0" applyNumberFormat="1" applyFont="1" applyFill="1" applyBorder="1" applyAlignment="1" applyProtection="1">
      <alignment horizontal="center" vertical="center"/>
      <protection locked="0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29" fillId="33" borderId="33" xfId="0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 applyProtection="1">
      <alignment horizontal="center" vertical="center"/>
      <protection locked="0"/>
    </xf>
    <xf numFmtId="3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29" fillId="33" borderId="47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29" fillId="33" borderId="41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 wrapText="1"/>
    </xf>
    <xf numFmtId="0" fontId="28" fillId="33" borderId="65" xfId="0" applyFont="1" applyFill="1" applyBorder="1" applyAlignment="1">
      <alignment horizontal="left" vertical="center"/>
    </xf>
    <xf numFmtId="0" fontId="29" fillId="33" borderId="56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 applyProtection="1">
      <alignment horizontal="center" vertical="center"/>
      <protection locked="0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32" fillId="33" borderId="0" xfId="58" applyFont="1" applyFill="1" applyProtection="1">
      <alignment/>
      <protection locked="0"/>
    </xf>
    <xf numFmtId="0" fontId="37" fillId="33" borderId="0" xfId="0" applyFont="1" applyFill="1" applyBorder="1" applyAlignment="1" applyProtection="1">
      <alignment vertical="center" wrapText="1"/>
      <protection locked="0"/>
    </xf>
    <xf numFmtId="0" fontId="37" fillId="33" borderId="0" xfId="0" applyFont="1" applyFill="1" applyBorder="1" applyAlignment="1" applyProtection="1">
      <alignment horizontal="left" vertical="center" wrapText="1"/>
      <protection locked="0"/>
    </xf>
    <xf numFmtId="0" fontId="29" fillId="33" borderId="0" xfId="58" applyFont="1" applyFill="1" applyBorder="1" applyAlignment="1" applyProtection="1">
      <alignment vertical="center"/>
      <protection locked="0"/>
    </xf>
    <xf numFmtId="0" fontId="23" fillId="33" borderId="70" xfId="0" applyFont="1" applyFill="1" applyBorder="1" applyAlignment="1" applyProtection="1">
      <alignment horizontal="center" vertical="center" wrapText="1" shrinkToFit="1"/>
      <protection/>
    </xf>
    <xf numFmtId="0" fontId="23" fillId="33" borderId="40" xfId="0" applyFont="1" applyFill="1" applyBorder="1" applyAlignment="1" applyProtection="1">
      <alignment horizontal="center" vertical="center" wrapText="1" shrinkToFit="1"/>
      <protection/>
    </xf>
    <xf numFmtId="0" fontId="22" fillId="33" borderId="13" xfId="0" applyFont="1" applyFill="1" applyBorder="1" applyAlignment="1" applyProtection="1">
      <alignment horizontal="center" vertical="center" textRotation="255"/>
      <protection/>
    </xf>
    <xf numFmtId="0" fontId="22" fillId="33" borderId="51" xfId="0" applyFont="1" applyFill="1" applyBorder="1" applyAlignment="1" applyProtection="1">
      <alignment horizontal="center" vertical="center" textRotation="255"/>
      <protection/>
    </xf>
    <xf numFmtId="0" fontId="24" fillId="33" borderId="23" xfId="0" applyFont="1" applyFill="1" applyBorder="1" applyAlignment="1" applyProtection="1">
      <alignment horizontal="left" vertical="center" wrapText="1"/>
      <protection/>
    </xf>
    <xf numFmtId="0" fontId="24" fillId="33" borderId="27" xfId="0" applyFont="1" applyFill="1" applyBorder="1" applyAlignment="1" applyProtection="1">
      <alignment horizontal="left" vertical="center" wrapText="1"/>
      <protection/>
    </xf>
    <xf numFmtId="0" fontId="24" fillId="33" borderId="28" xfId="0" applyFont="1" applyFill="1" applyBorder="1" applyAlignment="1" applyProtection="1">
      <alignment horizontal="left" vertical="center" wrapText="1"/>
      <protection/>
    </xf>
    <xf numFmtId="0" fontId="23" fillId="33" borderId="71" xfId="0" applyFont="1" applyFill="1" applyBorder="1" applyAlignment="1" applyProtection="1">
      <alignment horizontal="center" vertical="center" wrapText="1" shrinkToFit="1"/>
      <protection/>
    </xf>
    <xf numFmtId="0" fontId="23" fillId="33" borderId="12" xfId="0" applyFont="1" applyFill="1" applyBorder="1" applyAlignment="1" applyProtection="1">
      <alignment horizontal="center" vertical="center" wrapText="1" shrinkToFit="1"/>
      <protection/>
    </xf>
    <xf numFmtId="0" fontId="30" fillId="33" borderId="17" xfId="0" applyFont="1" applyFill="1" applyBorder="1" applyAlignment="1" applyProtection="1">
      <alignment horizontal="center" vertical="center" wrapText="1" shrinkToFit="1"/>
      <protection/>
    </xf>
    <xf numFmtId="0" fontId="30" fillId="33" borderId="13" xfId="0" applyFont="1" applyFill="1" applyBorder="1" applyAlignment="1" applyProtection="1">
      <alignment horizontal="center" vertical="center" wrapText="1" shrinkToFit="1"/>
      <protection/>
    </xf>
    <xf numFmtId="0" fontId="21" fillId="33" borderId="49" xfId="0" applyFont="1" applyFill="1" applyBorder="1" applyAlignment="1" applyProtection="1">
      <alignment horizontal="center" vertical="center"/>
      <protection/>
    </xf>
    <xf numFmtId="0" fontId="21" fillId="33" borderId="50" xfId="0" applyFont="1" applyFill="1" applyBorder="1" applyAlignment="1" applyProtection="1">
      <alignment horizontal="center" vertical="center"/>
      <protection/>
    </xf>
    <xf numFmtId="0" fontId="21" fillId="33" borderId="51" xfId="0" applyFont="1" applyFill="1" applyBorder="1" applyAlignment="1" applyProtection="1">
      <alignment horizontal="center" vertical="center"/>
      <protection/>
    </xf>
    <xf numFmtId="0" fontId="24" fillId="33" borderId="15" xfId="0" applyFont="1" applyFill="1" applyBorder="1" applyAlignment="1" applyProtection="1">
      <alignment horizontal="left" vertical="center" wrapText="1"/>
      <protection/>
    </xf>
    <xf numFmtId="0" fontId="24" fillId="33" borderId="30" xfId="0" applyFont="1" applyFill="1" applyBorder="1" applyAlignment="1" applyProtection="1">
      <alignment horizontal="left" vertical="center" wrapText="1"/>
      <protection/>
    </xf>
    <xf numFmtId="0" fontId="54" fillId="33" borderId="15" xfId="0" applyFont="1" applyFill="1" applyBorder="1" applyAlignment="1" applyProtection="1">
      <alignment horizontal="left" vertical="center" wrapText="1"/>
      <protection/>
    </xf>
    <xf numFmtId="0" fontId="54" fillId="33" borderId="30" xfId="0" applyFont="1" applyFill="1" applyBorder="1" applyAlignment="1" applyProtection="1">
      <alignment horizontal="left" vertical="center" wrapText="1"/>
      <protection/>
    </xf>
    <xf numFmtId="0" fontId="22" fillId="33" borderId="24" xfId="0" applyFont="1" applyFill="1" applyBorder="1" applyAlignment="1" applyProtection="1">
      <alignment horizontal="left" vertical="center" wrapText="1"/>
      <protection/>
    </xf>
    <xf numFmtId="0" fontId="22" fillId="33" borderId="15" xfId="0" applyFont="1" applyFill="1" applyBorder="1" applyAlignment="1" applyProtection="1">
      <alignment horizontal="left" vertical="center" wrapText="1"/>
      <protection/>
    </xf>
    <xf numFmtId="0" fontId="22" fillId="33" borderId="30" xfId="0" applyFont="1" applyFill="1" applyBorder="1" applyAlignment="1" applyProtection="1">
      <alignment horizontal="left" vertical="center" wrapText="1"/>
      <protection/>
    </xf>
    <xf numFmtId="0" fontId="24" fillId="33" borderId="15" xfId="0" applyFont="1" applyFill="1" applyBorder="1" applyAlignment="1" applyProtection="1">
      <alignment horizontal="center" vertical="center" wrapText="1"/>
      <protection/>
    </xf>
    <xf numFmtId="0" fontId="24" fillId="33" borderId="24" xfId="0" applyFont="1" applyFill="1" applyBorder="1" applyAlignment="1" applyProtection="1">
      <alignment horizontal="left" vertical="center" wrapText="1"/>
      <protection/>
    </xf>
    <xf numFmtId="0" fontId="24" fillId="33" borderId="24" xfId="0" applyFont="1" applyFill="1" applyBorder="1" applyAlignment="1" applyProtection="1">
      <alignment horizontal="center" vertical="center" textRotation="90" wrapText="1"/>
      <protection/>
    </xf>
    <xf numFmtId="0" fontId="23" fillId="33" borderId="63" xfId="0" applyFont="1" applyFill="1" applyBorder="1" applyAlignment="1" applyProtection="1">
      <alignment horizontal="left" vertical="center" wrapText="1"/>
      <protection/>
    </xf>
    <xf numFmtId="0" fontId="23" fillId="33" borderId="72" xfId="0" applyFont="1" applyFill="1" applyBorder="1" applyAlignment="1" applyProtection="1">
      <alignment horizontal="left" vertical="center" wrapText="1"/>
      <protection/>
    </xf>
    <xf numFmtId="0" fontId="58" fillId="33" borderId="36" xfId="0" applyFont="1" applyFill="1" applyBorder="1" applyAlignment="1" applyProtection="1">
      <alignment horizontal="left" vertical="center" wrapText="1"/>
      <protection/>
    </xf>
    <xf numFmtId="0" fontId="58" fillId="33" borderId="39" xfId="0" applyFont="1" applyFill="1" applyBorder="1" applyAlignment="1" applyProtection="1">
      <alignment horizontal="left" vertical="center" wrapText="1"/>
      <protection/>
    </xf>
    <xf numFmtId="0" fontId="58" fillId="33" borderId="42" xfId="0" applyFont="1" applyFill="1" applyBorder="1" applyAlignment="1" applyProtection="1">
      <alignment horizontal="left" vertical="center" wrapText="1"/>
      <protection/>
    </xf>
    <xf numFmtId="0" fontId="24" fillId="33" borderId="70" xfId="0" applyFont="1" applyFill="1" applyBorder="1" applyAlignment="1" applyProtection="1">
      <alignment horizontal="left" vertical="center" wrapText="1"/>
      <protection/>
    </xf>
    <xf numFmtId="0" fontId="24" fillId="33" borderId="40" xfId="0" applyFont="1" applyFill="1" applyBorder="1" applyAlignment="1" applyProtection="1">
      <alignment horizontal="left" vertical="center" wrapText="1"/>
      <protection/>
    </xf>
    <xf numFmtId="0" fontId="24" fillId="33" borderId="22" xfId="0" applyFont="1" applyFill="1" applyBorder="1" applyAlignment="1" applyProtection="1">
      <alignment horizontal="left" vertical="center" wrapText="1"/>
      <protection/>
    </xf>
    <xf numFmtId="0" fontId="24" fillId="33" borderId="11" xfId="0" applyFont="1" applyFill="1" applyBorder="1" applyAlignment="1" applyProtection="1">
      <alignment horizontal="left" vertical="center" wrapText="1"/>
      <protection/>
    </xf>
    <xf numFmtId="0" fontId="61" fillId="33" borderId="15" xfId="0" applyFont="1" applyFill="1" applyBorder="1" applyAlignment="1" applyProtection="1">
      <alignment horizontal="left" vertical="center" wrapText="1"/>
      <protection/>
    </xf>
    <xf numFmtId="0" fontId="61" fillId="33" borderId="30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left" vertical="center" wrapText="1"/>
      <protection/>
    </xf>
    <xf numFmtId="0" fontId="24" fillId="33" borderId="14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horizontal="left" vertical="center" wrapText="1"/>
      <protection/>
    </xf>
    <xf numFmtId="0" fontId="56" fillId="33" borderId="36" xfId="0" applyFont="1" applyFill="1" applyBorder="1" applyAlignment="1" applyProtection="1">
      <alignment horizontal="left" vertical="center" wrapText="1"/>
      <protection/>
    </xf>
    <xf numFmtId="0" fontId="56" fillId="33" borderId="39" xfId="0" applyFont="1" applyFill="1" applyBorder="1" applyAlignment="1" applyProtection="1">
      <alignment horizontal="left" vertical="center" wrapText="1"/>
      <protection/>
    </xf>
    <xf numFmtId="0" fontId="56" fillId="33" borderId="42" xfId="0" applyFont="1" applyFill="1" applyBorder="1" applyAlignment="1" applyProtection="1">
      <alignment horizontal="left" vertical="center" wrapText="1"/>
      <protection/>
    </xf>
    <xf numFmtId="0" fontId="24" fillId="33" borderId="73" xfId="0" applyFont="1" applyFill="1" applyBorder="1" applyAlignment="1" applyProtection="1">
      <alignment horizontal="center" vertical="center" textRotation="90" wrapText="1"/>
      <protection/>
    </xf>
    <xf numFmtId="0" fontId="24" fillId="33" borderId="46" xfId="0" applyFont="1" applyFill="1" applyBorder="1" applyAlignment="1" applyProtection="1">
      <alignment horizontal="center" vertical="center" textRotation="90" wrapText="1"/>
      <protection/>
    </xf>
    <xf numFmtId="0" fontId="24" fillId="33" borderId="45" xfId="0" applyFont="1" applyFill="1" applyBorder="1" applyAlignment="1" applyProtection="1">
      <alignment horizontal="center" vertical="center" textRotation="90" wrapText="1"/>
      <protection/>
    </xf>
    <xf numFmtId="0" fontId="30" fillId="33" borderId="72" xfId="0" applyFont="1" applyFill="1" applyBorder="1" applyAlignment="1" applyProtection="1">
      <alignment horizontal="center" vertical="center" textRotation="90" wrapText="1"/>
      <protection/>
    </xf>
    <xf numFmtId="0" fontId="30" fillId="33" borderId="74" xfId="0" applyFont="1" applyFill="1" applyBorder="1" applyAlignment="1" applyProtection="1">
      <alignment horizontal="center" vertical="center" textRotation="90" wrapText="1"/>
      <protection/>
    </xf>
    <xf numFmtId="0" fontId="36" fillId="33" borderId="33" xfId="0" applyFont="1" applyFill="1" applyBorder="1" applyAlignment="1" applyProtection="1">
      <alignment horizontal="left" vertical="center" wrapText="1"/>
      <protection/>
    </xf>
    <xf numFmtId="0" fontId="36" fillId="33" borderId="25" xfId="0" applyFont="1" applyFill="1" applyBorder="1" applyAlignment="1" applyProtection="1">
      <alignment horizontal="left" vertical="center" wrapText="1"/>
      <protection/>
    </xf>
    <xf numFmtId="0" fontId="34" fillId="33" borderId="24" xfId="0" applyFont="1" applyFill="1" applyBorder="1" applyAlignment="1" applyProtection="1">
      <alignment horizontal="left" vertical="center" wrapText="1"/>
      <protection/>
    </xf>
    <xf numFmtId="0" fontId="34" fillId="33" borderId="30" xfId="0" applyFont="1" applyFill="1" applyBorder="1" applyAlignment="1" applyProtection="1">
      <alignment horizontal="left" vertical="center" wrapText="1"/>
      <protection/>
    </xf>
    <xf numFmtId="0" fontId="35" fillId="33" borderId="33" xfId="0" applyFont="1" applyFill="1" applyBorder="1" applyAlignment="1" applyProtection="1">
      <alignment horizontal="left" vertical="center" wrapText="1"/>
      <protection/>
    </xf>
    <xf numFmtId="0" fontId="35" fillId="33" borderId="25" xfId="0" applyFont="1" applyFill="1" applyBorder="1" applyAlignment="1" applyProtection="1">
      <alignment horizontal="left" vertical="center" wrapText="1"/>
      <protection/>
    </xf>
    <xf numFmtId="0" fontId="18" fillId="33" borderId="35" xfId="0" applyFont="1" applyFill="1" applyBorder="1" applyAlignment="1" applyProtection="1">
      <alignment horizontal="center" vertical="center" textRotation="255"/>
      <protection/>
    </xf>
    <xf numFmtId="0" fontId="18" fillId="33" borderId="56" xfId="0" applyFont="1" applyFill="1" applyBorder="1" applyAlignment="1" applyProtection="1">
      <alignment horizontal="center" vertical="center" textRotation="255"/>
      <protection/>
    </xf>
    <xf numFmtId="0" fontId="34" fillId="33" borderId="23" xfId="0" applyFont="1" applyFill="1" applyBorder="1" applyAlignment="1" applyProtection="1">
      <alignment horizontal="left" vertical="center" wrapText="1"/>
      <protection/>
    </xf>
    <xf numFmtId="0" fontId="34" fillId="33" borderId="28" xfId="0" applyFont="1" applyFill="1" applyBorder="1" applyAlignment="1" applyProtection="1">
      <alignment horizontal="left" vertical="center" wrapText="1"/>
      <protection/>
    </xf>
    <xf numFmtId="0" fontId="18" fillId="33" borderId="17" xfId="0" applyFont="1" applyFill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8" fillId="33" borderId="49" xfId="0" applyFont="1" applyFill="1" applyBorder="1" applyAlignment="1" applyProtection="1">
      <alignment horizontal="center"/>
      <protection/>
    </xf>
    <xf numFmtId="0" fontId="18" fillId="33" borderId="51" xfId="0" applyFont="1" applyFill="1" applyBorder="1" applyAlignment="1" applyProtection="1">
      <alignment horizontal="center"/>
      <protection/>
    </xf>
    <xf numFmtId="0" fontId="18" fillId="33" borderId="36" xfId="0" applyFont="1" applyFill="1" applyBorder="1" applyAlignment="1" applyProtection="1">
      <alignment horizontal="center" vertical="center"/>
      <protection/>
    </xf>
    <xf numFmtId="0" fontId="18" fillId="33" borderId="42" xfId="0" applyFont="1" applyFill="1" applyBorder="1" applyAlignment="1" applyProtection="1">
      <alignment horizontal="center" vertical="center"/>
      <protection/>
    </xf>
    <xf numFmtId="0" fontId="17" fillId="33" borderId="27" xfId="0" applyFont="1" applyFill="1" applyBorder="1" applyAlignment="1" applyProtection="1">
      <alignment horizontal="center" vertical="center" wrapText="1" shrinkToFit="1"/>
      <protection/>
    </xf>
    <xf numFmtId="0" fontId="17" fillId="33" borderId="28" xfId="0" applyFont="1" applyFill="1" applyBorder="1" applyAlignment="1" applyProtection="1">
      <alignment horizontal="center" vertical="center" wrapText="1" shrinkToFit="1"/>
      <protection/>
    </xf>
    <xf numFmtId="0" fontId="18" fillId="33" borderId="27" xfId="0" applyFont="1" applyFill="1" applyBorder="1" applyAlignment="1" applyProtection="1">
      <alignment horizontal="center" vertical="center" wrapText="1" shrinkToFit="1"/>
      <protection/>
    </xf>
    <xf numFmtId="0" fontId="17" fillId="33" borderId="23" xfId="0" applyFont="1" applyFill="1" applyBorder="1" applyAlignment="1" applyProtection="1">
      <alignment horizontal="center" vertical="center" wrapText="1" shrinkToFit="1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 applyProtection="1">
      <alignment horizontal="center" vertical="center"/>
      <protection/>
    </xf>
    <xf numFmtId="0" fontId="21" fillId="33" borderId="13" xfId="0" applyFont="1" applyFill="1" applyBorder="1" applyAlignment="1" applyProtection="1">
      <alignment horizontal="center" vertical="center"/>
      <protection/>
    </xf>
    <xf numFmtId="0" fontId="23" fillId="33" borderId="23" xfId="0" applyFont="1" applyFill="1" applyBorder="1" applyAlignment="1" applyProtection="1">
      <alignment vertical="center" wrapText="1"/>
      <protection/>
    </xf>
    <xf numFmtId="0" fontId="23" fillId="33" borderId="27" xfId="0" applyFont="1" applyFill="1" applyBorder="1" applyAlignment="1" applyProtection="1">
      <alignment vertical="center" wrapText="1"/>
      <protection/>
    </xf>
    <xf numFmtId="0" fontId="23" fillId="33" borderId="28" xfId="0" applyFont="1" applyFill="1" applyBorder="1" applyAlignment="1" applyProtection="1">
      <alignment vertical="center" wrapText="1"/>
      <protection/>
    </xf>
    <xf numFmtId="0" fontId="23" fillId="33" borderId="24" xfId="0" applyFont="1" applyFill="1" applyBorder="1" applyAlignment="1" applyProtection="1">
      <alignment vertical="center" wrapText="1"/>
      <protection/>
    </xf>
    <xf numFmtId="0" fontId="23" fillId="33" borderId="15" xfId="0" applyFont="1" applyFill="1" applyBorder="1" applyAlignment="1" applyProtection="1">
      <alignment vertical="center" wrapText="1"/>
      <protection/>
    </xf>
    <xf numFmtId="0" fontId="23" fillId="33" borderId="30" xfId="0" applyFont="1" applyFill="1" applyBorder="1" applyAlignment="1" applyProtection="1">
      <alignment vertical="center" wrapText="1"/>
      <protection/>
    </xf>
    <xf numFmtId="0" fontId="7" fillId="33" borderId="63" xfId="0" applyFont="1" applyFill="1" applyBorder="1" applyAlignment="1" applyProtection="1">
      <alignment horizontal="center" vertical="center" textRotation="90"/>
      <protection/>
    </xf>
    <xf numFmtId="0" fontId="7" fillId="33" borderId="46" xfId="0" applyFont="1" applyFill="1" applyBorder="1" applyAlignment="1" applyProtection="1">
      <alignment horizontal="center" vertical="center" textRotation="90"/>
      <protection/>
    </xf>
    <xf numFmtId="0" fontId="7" fillId="33" borderId="45" xfId="0" applyFont="1" applyFill="1" applyBorder="1" applyAlignment="1" applyProtection="1">
      <alignment horizontal="center" vertical="center" textRotation="90"/>
      <protection/>
    </xf>
    <xf numFmtId="0" fontId="23" fillId="33" borderId="72" xfId="0" applyFont="1" applyFill="1" applyBorder="1" applyAlignment="1" applyProtection="1">
      <alignment horizontal="center" vertical="center" wrapText="1"/>
      <protection/>
    </xf>
    <xf numFmtId="0" fontId="23" fillId="33" borderId="74" xfId="0" applyFont="1" applyFill="1" applyBorder="1" applyAlignment="1" applyProtection="1">
      <alignment horizontal="center" vertical="center" wrapText="1"/>
      <protection/>
    </xf>
    <xf numFmtId="0" fontId="23" fillId="33" borderId="75" xfId="0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 applyProtection="1">
      <alignment vertical="center"/>
      <protection/>
    </xf>
    <xf numFmtId="0" fontId="23" fillId="33" borderId="30" xfId="0" applyFont="1" applyFill="1" applyBorder="1" applyAlignment="1" applyProtection="1">
      <alignment vertical="center"/>
      <protection/>
    </xf>
    <xf numFmtId="0" fontId="22" fillId="33" borderId="76" xfId="0" applyFont="1" applyFill="1" applyBorder="1" applyAlignment="1" applyProtection="1">
      <alignment horizontal="center" vertical="center" wrapText="1"/>
      <protection/>
    </xf>
    <xf numFmtId="0" fontId="22" fillId="33" borderId="54" xfId="0" applyFont="1" applyFill="1" applyBorder="1" applyAlignment="1" applyProtection="1">
      <alignment horizontal="center" vertical="center" wrapText="1"/>
      <protection/>
    </xf>
    <xf numFmtId="0" fontId="22" fillId="33" borderId="66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77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horizontal="center" vertical="center" wrapText="1"/>
      <protection/>
    </xf>
    <xf numFmtId="0" fontId="22" fillId="33" borderId="19" xfId="0" applyFont="1" applyFill="1" applyBorder="1" applyAlignment="1" applyProtection="1">
      <alignment horizontal="center" vertical="center" wrapText="1"/>
      <protection/>
    </xf>
    <xf numFmtId="0" fontId="22" fillId="33" borderId="61" xfId="0" applyFont="1" applyFill="1" applyBorder="1" applyAlignment="1" applyProtection="1">
      <alignment horizontal="center" vertical="center" wrapText="1"/>
      <protection/>
    </xf>
    <xf numFmtId="0" fontId="23" fillId="33" borderId="63" xfId="0" applyFont="1" applyFill="1" applyBorder="1" applyAlignment="1" applyProtection="1">
      <alignment vertical="center" wrapText="1"/>
      <protection/>
    </xf>
    <xf numFmtId="0" fontId="23" fillId="33" borderId="72" xfId="0" applyFont="1" applyFill="1" applyBorder="1" applyAlignment="1" applyProtection="1">
      <alignment vertical="center" wrapText="1"/>
      <protection/>
    </xf>
    <xf numFmtId="0" fontId="23" fillId="33" borderId="65" xfId="0" applyFont="1" applyFill="1" applyBorder="1" applyAlignment="1" applyProtection="1">
      <alignment vertical="center" wrapText="1"/>
      <protection/>
    </xf>
    <xf numFmtId="0" fontId="42" fillId="33" borderId="26" xfId="0" applyFont="1" applyFill="1" applyBorder="1" applyAlignment="1" applyProtection="1">
      <alignment vertical="center" wrapText="1"/>
      <protection/>
    </xf>
    <xf numFmtId="0" fontId="22" fillId="33" borderId="36" xfId="0" applyFont="1" applyFill="1" applyBorder="1" applyAlignment="1" applyProtection="1">
      <alignment horizontal="center" vertical="center" wrapText="1"/>
      <protection/>
    </xf>
    <xf numFmtId="0" fontId="22" fillId="33" borderId="42" xfId="0" applyFont="1" applyFill="1" applyBorder="1" applyAlignment="1" applyProtection="1">
      <alignment horizontal="center" vertical="center" wrapText="1"/>
      <protection/>
    </xf>
    <xf numFmtId="0" fontId="23" fillId="33" borderId="76" xfId="0" applyFont="1" applyFill="1" applyBorder="1" applyAlignment="1" applyProtection="1">
      <alignment horizontal="center" vertical="center" wrapText="1"/>
      <protection/>
    </xf>
    <xf numFmtId="0" fontId="23" fillId="33" borderId="66" xfId="0" applyFont="1" applyFill="1" applyBorder="1" applyAlignment="1" applyProtection="1">
      <alignment horizontal="center" vertical="center" wrapText="1"/>
      <protection/>
    </xf>
    <xf numFmtId="0" fontId="23" fillId="33" borderId="18" xfId="0" applyFont="1" applyFill="1" applyBorder="1" applyAlignment="1" applyProtection="1">
      <alignment horizontal="center" vertical="center" wrapText="1"/>
      <protection/>
    </xf>
    <xf numFmtId="0" fontId="23" fillId="33" borderId="77" xfId="0" applyFont="1" applyFill="1" applyBorder="1" applyAlignment="1" applyProtection="1">
      <alignment horizontal="center" vertical="center" wrapText="1"/>
      <protection/>
    </xf>
    <xf numFmtId="0" fontId="23" fillId="33" borderId="21" xfId="0" applyFont="1" applyFill="1" applyBorder="1" applyAlignment="1" applyProtection="1">
      <alignment horizontal="center" vertical="center" wrapText="1"/>
      <protection/>
    </xf>
    <xf numFmtId="0" fontId="23" fillId="33" borderId="61" xfId="0" applyFont="1" applyFill="1" applyBorder="1" applyAlignment="1" applyProtection="1">
      <alignment horizontal="center" vertical="center" wrapText="1"/>
      <protection/>
    </xf>
    <xf numFmtId="3" fontId="7" fillId="33" borderId="78" xfId="0" applyNumberFormat="1" applyFont="1" applyFill="1" applyBorder="1" applyAlignment="1" applyProtection="1">
      <alignment horizontal="center" vertical="center"/>
      <protection locked="0"/>
    </xf>
    <xf numFmtId="3" fontId="7" fillId="33" borderId="11" xfId="0" applyNumberFormat="1" applyFont="1" applyFill="1" applyBorder="1" applyAlignment="1" applyProtection="1">
      <alignment horizontal="center" vertical="center"/>
      <protection locked="0"/>
    </xf>
    <xf numFmtId="3" fontId="7" fillId="33" borderId="48" xfId="0" applyNumberFormat="1" applyFont="1" applyFill="1" applyBorder="1" applyAlignment="1" applyProtection="1">
      <alignment horizontal="center" vertical="center"/>
      <protection locked="0"/>
    </xf>
    <xf numFmtId="3" fontId="7" fillId="33" borderId="79" xfId="0" applyNumberFormat="1" applyFont="1" applyFill="1" applyBorder="1" applyAlignment="1" applyProtection="1">
      <alignment horizontal="center"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0" fontId="21" fillId="33" borderId="42" xfId="0" applyFont="1" applyFill="1" applyBorder="1" applyAlignment="1" applyProtection="1">
      <alignment horizontal="center" vertical="center"/>
      <protection/>
    </xf>
    <xf numFmtId="0" fontId="21" fillId="33" borderId="39" xfId="0" applyFont="1" applyFill="1" applyBorder="1" applyAlignment="1" applyProtection="1">
      <alignment horizontal="center" vertical="center"/>
      <protection/>
    </xf>
    <xf numFmtId="3" fontId="7" fillId="33" borderId="36" xfId="0" applyNumberFormat="1" applyFont="1" applyFill="1" applyBorder="1" applyAlignment="1" applyProtection="1">
      <alignment horizontal="center" vertical="center"/>
      <protection locked="0"/>
    </xf>
    <xf numFmtId="3" fontId="7" fillId="33" borderId="42" xfId="0" applyNumberFormat="1" applyFont="1" applyFill="1" applyBorder="1" applyAlignment="1" applyProtection="1">
      <alignment horizontal="center" vertical="center"/>
      <protection locked="0"/>
    </xf>
    <xf numFmtId="3" fontId="7" fillId="33" borderId="44" xfId="0" applyNumberFormat="1" applyFont="1" applyFill="1" applyBorder="1" applyAlignment="1" applyProtection="1">
      <alignment horizontal="center" vertical="center"/>
      <protection locked="0"/>
    </xf>
    <xf numFmtId="3" fontId="7" fillId="33" borderId="40" xfId="0" applyNumberFormat="1" applyFont="1" applyFill="1" applyBorder="1" applyAlignment="1" applyProtection="1">
      <alignment horizontal="center" vertical="center"/>
      <protection locked="0"/>
    </xf>
    <xf numFmtId="0" fontId="19" fillId="33" borderId="36" xfId="0" applyFont="1" applyFill="1" applyBorder="1" applyAlignment="1" applyProtection="1">
      <alignment horizontal="left" vertical="center" wrapText="1"/>
      <protection/>
    </xf>
    <xf numFmtId="0" fontId="19" fillId="33" borderId="39" xfId="0" applyFont="1" applyFill="1" applyBorder="1" applyAlignment="1" applyProtection="1">
      <alignment horizontal="left" vertical="center" wrapText="1"/>
      <protection/>
    </xf>
    <xf numFmtId="0" fontId="19" fillId="33" borderId="42" xfId="0" applyFont="1" applyFill="1" applyBorder="1" applyAlignment="1" applyProtection="1">
      <alignment horizontal="left" vertical="center" wrapText="1"/>
      <protection/>
    </xf>
    <xf numFmtId="3" fontId="11" fillId="33" borderId="36" xfId="0" applyNumberFormat="1" applyFont="1" applyFill="1" applyBorder="1" applyAlignment="1" applyProtection="1">
      <alignment horizontal="center" vertical="center"/>
      <protection/>
    </xf>
    <xf numFmtId="3" fontId="11" fillId="33" borderId="42" xfId="0" applyNumberFormat="1" applyFont="1" applyFill="1" applyBorder="1" applyAlignment="1" applyProtection="1">
      <alignment horizontal="center" vertical="center"/>
      <protection/>
    </xf>
    <xf numFmtId="0" fontId="23" fillId="33" borderId="53" xfId="0" applyFont="1" applyFill="1" applyBorder="1" applyAlignment="1" applyProtection="1">
      <alignment horizontal="left" vertical="center" wrapText="1"/>
      <protection/>
    </xf>
    <xf numFmtId="0" fontId="23" fillId="33" borderId="70" xfId="0" applyFont="1" applyFill="1" applyBorder="1" applyAlignment="1" applyProtection="1">
      <alignment horizontal="left" vertical="center" wrapText="1"/>
      <protection/>
    </xf>
    <xf numFmtId="0" fontId="23" fillId="33" borderId="40" xfId="0" applyFont="1" applyFill="1" applyBorder="1" applyAlignment="1" applyProtection="1">
      <alignment horizontal="left" vertical="center" wrapText="1"/>
      <protection/>
    </xf>
    <xf numFmtId="0" fontId="22" fillId="33" borderId="49" xfId="0" applyFont="1" applyFill="1" applyBorder="1" applyAlignment="1" applyProtection="1">
      <alignment horizontal="center" vertical="center" wrapText="1"/>
      <protection/>
    </xf>
    <xf numFmtId="0" fontId="22" fillId="33" borderId="43" xfId="0" applyFont="1" applyFill="1" applyBorder="1" applyAlignment="1" applyProtection="1">
      <alignment horizontal="center" vertical="center" wrapText="1"/>
      <protection/>
    </xf>
    <xf numFmtId="0" fontId="23" fillId="33" borderId="22" xfId="0" applyFont="1" applyFill="1" applyBorder="1" applyAlignment="1" applyProtection="1">
      <alignment horizontal="left" vertical="center" wrapText="1"/>
      <protection/>
    </xf>
    <xf numFmtId="0" fontId="23" fillId="33" borderId="11" xfId="0" applyFont="1" applyFill="1" applyBorder="1" applyAlignment="1" applyProtection="1">
      <alignment horizontal="left" vertical="center" wrapText="1"/>
      <protection/>
    </xf>
    <xf numFmtId="0" fontId="23" fillId="33" borderId="80" xfId="0" applyFont="1" applyFill="1" applyBorder="1" applyAlignment="1" applyProtection="1">
      <alignment horizontal="left" vertical="center" wrapText="1"/>
      <protection/>
    </xf>
    <xf numFmtId="0" fontId="23" fillId="33" borderId="79" xfId="0" applyFont="1" applyFill="1" applyBorder="1" applyAlignment="1" applyProtection="1">
      <alignment horizontal="left" vertical="center" wrapText="1"/>
      <protection/>
    </xf>
    <xf numFmtId="0" fontId="42" fillId="33" borderId="36" xfId="0" applyFont="1" applyFill="1" applyBorder="1" applyAlignment="1" applyProtection="1">
      <alignment horizontal="left" vertical="center" wrapText="1"/>
      <protection/>
    </xf>
    <xf numFmtId="0" fontId="42" fillId="33" borderId="39" xfId="0" applyFont="1" applyFill="1" applyBorder="1" applyAlignment="1" applyProtection="1">
      <alignment horizontal="left" vertical="center" wrapText="1"/>
      <protection/>
    </xf>
    <xf numFmtId="0" fontId="42" fillId="33" borderId="42" xfId="0" applyFont="1" applyFill="1" applyBorder="1" applyAlignment="1" applyProtection="1">
      <alignment horizontal="left" vertical="center" wrapText="1"/>
      <protection/>
    </xf>
    <xf numFmtId="0" fontId="23" fillId="33" borderId="78" xfId="0" applyFont="1" applyFill="1" applyBorder="1" applyAlignment="1" applyProtection="1">
      <alignment horizontal="left" vertical="center" wrapText="1"/>
      <protection/>
    </xf>
    <xf numFmtId="0" fontId="23" fillId="33" borderId="52" xfId="0" applyFont="1" applyFill="1" applyBorder="1" applyAlignment="1" applyProtection="1">
      <alignment horizontal="left" vertical="center" wrapText="1"/>
      <protection/>
    </xf>
    <xf numFmtId="0" fontId="23" fillId="33" borderId="48" xfId="0" applyFont="1" applyFill="1" applyBorder="1" applyAlignment="1" applyProtection="1">
      <alignment horizontal="left" vertical="center" wrapText="1"/>
      <protection/>
    </xf>
    <xf numFmtId="0" fontId="22" fillId="33" borderId="23" xfId="0" applyFont="1" applyFill="1" applyBorder="1" applyAlignment="1" applyProtection="1">
      <alignment horizontal="center" vertical="center" wrapText="1"/>
      <protection/>
    </xf>
    <xf numFmtId="0" fontId="22" fillId="33" borderId="27" xfId="0" applyFont="1" applyFill="1" applyBorder="1" applyAlignment="1" applyProtection="1">
      <alignment horizontal="center" vertical="center" wrapText="1"/>
      <protection/>
    </xf>
    <xf numFmtId="0" fontId="22" fillId="33" borderId="24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30" fillId="33" borderId="24" xfId="0" applyFont="1" applyFill="1" applyBorder="1" applyAlignment="1" applyProtection="1">
      <alignment horizontal="center" vertical="center" wrapText="1"/>
      <protection/>
    </xf>
    <xf numFmtId="0" fontId="30" fillId="33" borderId="15" xfId="0" applyFont="1" applyFill="1" applyBorder="1" applyAlignment="1" applyProtection="1">
      <alignment horizontal="center" vertical="center" wrapText="1"/>
      <protection/>
    </xf>
    <xf numFmtId="0" fontId="23" fillId="33" borderId="44" xfId="0" applyFont="1" applyFill="1" applyBorder="1" applyAlignment="1" applyProtection="1">
      <alignment horizontal="left" vertical="center" wrapText="1"/>
      <protection/>
    </xf>
    <xf numFmtId="0" fontId="22" fillId="33" borderId="27" xfId="0" applyFont="1" applyFill="1" applyBorder="1" applyAlignment="1" applyProtection="1">
      <alignment horizontal="left" vertical="center" wrapText="1"/>
      <protection/>
    </xf>
    <xf numFmtId="0" fontId="22" fillId="33" borderId="28" xfId="0" applyFont="1" applyFill="1" applyBorder="1" applyAlignment="1" applyProtection="1">
      <alignment horizontal="left" vertical="center" wrapText="1"/>
      <protection/>
    </xf>
    <xf numFmtId="0" fontId="23" fillId="33" borderId="49" xfId="0" applyFont="1" applyFill="1" applyBorder="1" applyAlignment="1" applyProtection="1">
      <alignment horizontal="center" vertical="center" wrapText="1"/>
      <protection/>
    </xf>
    <xf numFmtId="0" fontId="23" fillId="33" borderId="43" xfId="0" applyFont="1" applyFill="1" applyBorder="1" applyAlignment="1" applyProtection="1">
      <alignment horizontal="center" vertical="center" wrapText="1"/>
      <protection/>
    </xf>
    <xf numFmtId="0" fontId="23" fillId="33" borderId="59" xfId="0" applyFont="1" applyFill="1" applyBorder="1" applyAlignment="1" applyProtection="1">
      <alignment horizontal="left" vertical="center" wrapText="1"/>
      <protection/>
    </xf>
    <xf numFmtId="0" fontId="23" fillId="33" borderId="19" xfId="0" applyFont="1" applyFill="1" applyBorder="1" applyAlignment="1" applyProtection="1">
      <alignment horizontal="left" vertical="center" wrapText="1"/>
      <protection/>
    </xf>
    <xf numFmtId="0" fontId="23" fillId="33" borderId="20" xfId="0" applyFont="1" applyFill="1" applyBorder="1" applyAlignment="1" applyProtection="1">
      <alignment horizontal="left" vertical="center" wrapText="1"/>
      <protection/>
    </xf>
    <xf numFmtId="0" fontId="23" fillId="33" borderId="64" xfId="0" applyFont="1" applyFill="1" applyBorder="1" applyAlignment="1" applyProtection="1">
      <alignment horizontal="left" vertical="center" wrapText="1"/>
      <protection/>
    </xf>
    <xf numFmtId="0" fontId="23" fillId="33" borderId="54" xfId="0" applyFont="1" applyFill="1" applyBorder="1" applyAlignment="1" applyProtection="1">
      <alignment horizontal="left" vertical="center" wrapText="1"/>
      <protection/>
    </xf>
    <xf numFmtId="0" fontId="23" fillId="33" borderId="69" xfId="0" applyFont="1" applyFill="1" applyBorder="1" applyAlignment="1" applyProtection="1">
      <alignment horizontal="left" vertical="center" wrapText="1"/>
      <protection/>
    </xf>
    <xf numFmtId="0" fontId="23" fillId="33" borderId="23" xfId="0" applyFont="1" applyFill="1" applyBorder="1" applyAlignment="1" applyProtection="1">
      <alignment horizontal="left" vertical="center" wrapText="1"/>
      <protection/>
    </xf>
    <xf numFmtId="0" fontId="23" fillId="33" borderId="27" xfId="0" applyFont="1" applyFill="1" applyBorder="1" applyAlignment="1" applyProtection="1">
      <alignment horizontal="left" vertical="center" wrapText="1"/>
      <protection/>
    </xf>
    <xf numFmtId="0" fontId="23" fillId="33" borderId="28" xfId="0" applyFont="1" applyFill="1" applyBorder="1" applyAlignment="1" applyProtection="1">
      <alignment horizontal="left" vertical="center" wrapText="1"/>
      <protection/>
    </xf>
    <xf numFmtId="0" fontId="23" fillId="33" borderId="24" xfId="0" applyFont="1" applyFill="1" applyBorder="1" applyAlignment="1" applyProtection="1">
      <alignment horizontal="left" vertical="center" wrapText="1"/>
      <protection/>
    </xf>
    <xf numFmtId="0" fontId="23" fillId="33" borderId="15" xfId="0" applyFont="1" applyFill="1" applyBorder="1" applyAlignment="1" applyProtection="1">
      <alignment horizontal="left" vertical="center" wrapText="1"/>
      <protection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3" fillId="33" borderId="63" xfId="0" applyFont="1" applyFill="1" applyBorder="1" applyAlignment="1" applyProtection="1">
      <alignment horizontal="center" vertical="center" textRotation="90" wrapText="1"/>
      <protection/>
    </xf>
    <xf numFmtId="0" fontId="23" fillId="33" borderId="46" xfId="0" applyFont="1" applyFill="1" applyBorder="1" applyAlignment="1" applyProtection="1">
      <alignment horizontal="center" vertical="center" textRotation="90" wrapText="1"/>
      <protection/>
    </xf>
    <xf numFmtId="0" fontId="23" fillId="33" borderId="45" xfId="0" applyFont="1" applyFill="1" applyBorder="1" applyAlignment="1" applyProtection="1">
      <alignment horizontal="center" vertical="center" textRotation="90" wrapText="1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19" fillId="33" borderId="33" xfId="0" applyFont="1" applyFill="1" applyBorder="1" applyAlignment="1" applyProtection="1">
      <alignment horizontal="left" vertical="center" wrapText="1"/>
      <protection/>
    </xf>
    <xf numFmtId="0" fontId="19" fillId="33" borderId="34" xfId="0" applyFont="1" applyFill="1" applyBorder="1" applyAlignment="1" applyProtection="1">
      <alignment horizontal="left" vertical="center" wrapText="1"/>
      <protection/>
    </xf>
    <xf numFmtId="0" fontId="19" fillId="33" borderId="25" xfId="0" applyFont="1" applyFill="1" applyBorder="1" applyAlignment="1" applyProtection="1">
      <alignment horizontal="left" vertical="center" wrapText="1"/>
      <protection/>
    </xf>
    <xf numFmtId="0" fontId="23" fillId="33" borderId="24" xfId="0" applyFont="1" applyFill="1" applyBorder="1" applyAlignment="1" applyProtection="1">
      <alignment horizontal="left" vertical="center" textRotation="90" wrapText="1"/>
      <protection/>
    </xf>
    <xf numFmtId="0" fontId="23" fillId="33" borderId="31" xfId="0" applyFont="1" applyFill="1" applyBorder="1" applyAlignment="1" applyProtection="1">
      <alignment horizontal="left" vertical="center" textRotation="90" wrapText="1"/>
      <protection/>
    </xf>
    <xf numFmtId="0" fontId="22" fillId="33" borderId="13" xfId="0" applyFont="1" applyFill="1" applyBorder="1" applyAlignment="1" applyProtection="1">
      <alignment horizontal="center" vertical="center" textRotation="90"/>
      <protection/>
    </xf>
    <xf numFmtId="0" fontId="22" fillId="33" borderId="51" xfId="0" applyFont="1" applyFill="1" applyBorder="1" applyAlignment="1" applyProtection="1">
      <alignment horizontal="center" vertical="center" textRotation="90"/>
      <protection/>
    </xf>
    <xf numFmtId="0" fontId="22" fillId="33" borderId="17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left" vertical="center" wrapText="1"/>
      <protection/>
    </xf>
    <xf numFmtId="0" fontId="22" fillId="33" borderId="10" xfId="0" applyFont="1" applyFill="1" applyBorder="1" applyAlignment="1" applyProtection="1">
      <alignment horizontal="left" vertical="center" wrapText="1"/>
      <protection/>
    </xf>
    <xf numFmtId="0" fontId="22" fillId="33" borderId="52" xfId="0" applyFont="1" applyFill="1" applyBorder="1" applyAlignment="1" applyProtection="1">
      <alignment horizontal="left" vertical="center" wrapText="1"/>
      <protection/>
    </xf>
    <xf numFmtId="0" fontId="22" fillId="33" borderId="22" xfId="0" applyFont="1" applyFill="1" applyBorder="1" applyAlignment="1" applyProtection="1">
      <alignment horizontal="left" vertical="center" wrapText="1"/>
      <protection/>
    </xf>
    <xf numFmtId="0" fontId="22" fillId="33" borderId="11" xfId="0" applyFont="1" applyFill="1" applyBorder="1" applyAlignment="1" applyProtection="1">
      <alignment horizontal="left"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3" fillId="33" borderId="14" xfId="0" applyFont="1" applyFill="1" applyBorder="1" applyAlignment="1" applyProtection="1">
      <alignment horizontal="left" vertical="center" wrapText="1"/>
      <protection/>
    </xf>
    <xf numFmtId="0" fontId="23" fillId="33" borderId="10" xfId="0" applyFont="1" applyFill="1" applyBorder="1" applyAlignment="1" applyProtection="1">
      <alignment horizontal="left" vertical="center" wrapText="1"/>
      <protection/>
    </xf>
    <xf numFmtId="0" fontId="22" fillId="33" borderId="53" xfId="0" applyFont="1" applyFill="1" applyBorder="1" applyAlignment="1" applyProtection="1">
      <alignment horizontal="left" vertical="center" wrapText="1"/>
      <protection/>
    </xf>
    <xf numFmtId="0" fontId="22" fillId="33" borderId="70" xfId="0" applyFont="1" applyFill="1" applyBorder="1" applyAlignment="1" applyProtection="1">
      <alignment horizontal="left" vertical="center" wrapText="1"/>
      <protection/>
    </xf>
    <xf numFmtId="0" fontId="22" fillId="33" borderId="40" xfId="0" applyFont="1" applyFill="1" applyBorder="1" applyAlignment="1" applyProtection="1">
      <alignment horizontal="left" vertical="center" wrapText="1"/>
      <protection/>
    </xf>
    <xf numFmtId="0" fontId="17" fillId="33" borderId="44" xfId="0" applyFont="1" applyFill="1" applyBorder="1" applyAlignment="1" applyProtection="1">
      <alignment horizontal="center" vertical="center" wrapText="1"/>
      <protection/>
    </xf>
    <xf numFmtId="0" fontId="17" fillId="33" borderId="70" xfId="0" applyFont="1" applyFill="1" applyBorder="1" applyAlignment="1" applyProtection="1">
      <alignment horizontal="center" vertical="center" wrapText="1"/>
      <protection/>
    </xf>
    <xf numFmtId="0" fontId="17" fillId="33" borderId="40" xfId="0" applyFont="1" applyFill="1" applyBorder="1" applyAlignment="1" applyProtection="1">
      <alignment horizontal="center" vertical="center" wrapText="1"/>
      <protection/>
    </xf>
    <xf numFmtId="0" fontId="18" fillId="33" borderId="48" xfId="0" applyFont="1" applyFill="1" applyBorder="1" applyAlignment="1" applyProtection="1">
      <alignment horizontal="left" vertical="center" wrapText="1"/>
      <protection/>
    </xf>
    <xf numFmtId="0" fontId="18" fillId="33" borderId="80" xfId="0" applyFont="1" applyFill="1" applyBorder="1" applyAlignment="1" applyProtection="1">
      <alignment horizontal="left" vertical="center" wrapText="1"/>
      <protection/>
    </xf>
    <xf numFmtId="0" fontId="18" fillId="33" borderId="79" xfId="0" applyFont="1" applyFill="1" applyBorder="1" applyAlignment="1" applyProtection="1">
      <alignment horizontal="left" vertical="center" wrapText="1"/>
      <protection/>
    </xf>
    <xf numFmtId="0" fontId="48" fillId="33" borderId="36" xfId="0" applyFont="1" applyFill="1" applyBorder="1" applyAlignment="1" applyProtection="1">
      <alignment horizontal="left" vertical="center" wrapText="1"/>
      <protection/>
    </xf>
    <xf numFmtId="0" fontId="48" fillId="33" borderId="39" xfId="0" applyFont="1" applyFill="1" applyBorder="1" applyAlignment="1" applyProtection="1">
      <alignment horizontal="left" vertical="center" wrapText="1"/>
      <protection/>
    </xf>
    <xf numFmtId="0" fontId="48" fillId="33" borderId="42" xfId="0" applyFont="1" applyFill="1" applyBorder="1" applyAlignment="1" applyProtection="1">
      <alignment horizontal="left" vertical="center" wrapText="1"/>
      <protection/>
    </xf>
    <xf numFmtId="0" fontId="18" fillId="33" borderId="63" xfId="0" applyFont="1" applyFill="1" applyBorder="1" applyAlignment="1" applyProtection="1">
      <alignment horizontal="center" vertical="center" textRotation="90" wrapText="1"/>
      <protection/>
    </xf>
    <xf numFmtId="0" fontId="18" fillId="33" borderId="46" xfId="0" applyFont="1" applyFill="1" applyBorder="1" applyAlignment="1" applyProtection="1">
      <alignment horizontal="center" vertical="center" textRotation="90" wrapText="1"/>
      <protection/>
    </xf>
    <xf numFmtId="0" fontId="18" fillId="33" borderId="45" xfId="0" applyFont="1" applyFill="1" applyBorder="1" applyAlignment="1" applyProtection="1">
      <alignment horizontal="center" vertical="center" textRotation="90" wrapText="1"/>
      <protection/>
    </xf>
    <xf numFmtId="0" fontId="18" fillId="33" borderId="52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left" vertical="center" wrapText="1"/>
      <protection/>
    </xf>
    <xf numFmtId="0" fontId="20" fillId="33" borderId="52" xfId="0" applyFont="1" applyFill="1" applyBorder="1" applyAlignment="1" applyProtection="1">
      <alignment horizontal="left" vertical="center" wrapText="1"/>
      <protection/>
    </xf>
    <xf numFmtId="0" fontId="20" fillId="33" borderId="11" xfId="0" applyFont="1" applyFill="1" applyBorder="1" applyAlignment="1" applyProtection="1">
      <alignment horizontal="left" vertical="center" wrapText="1"/>
      <protection/>
    </xf>
    <xf numFmtId="0" fontId="50" fillId="33" borderId="19" xfId="58" applyFont="1" applyFill="1" applyBorder="1" applyAlignment="1" applyProtection="1">
      <alignment horizontal="center" vertical="center"/>
      <protection locked="0"/>
    </xf>
    <xf numFmtId="0" fontId="18" fillId="33" borderId="35" xfId="0" applyFont="1" applyFill="1" applyBorder="1" applyAlignment="1" applyProtection="1">
      <alignment horizontal="center" vertical="center" textRotation="90"/>
      <protection/>
    </xf>
    <xf numFmtId="0" fontId="18" fillId="33" borderId="56" xfId="0" applyFont="1" applyFill="1" applyBorder="1" applyAlignment="1" applyProtection="1">
      <alignment horizontal="center" vertical="center" textRotation="90"/>
      <protection/>
    </xf>
    <xf numFmtId="0" fontId="38" fillId="33" borderId="36" xfId="0" applyFont="1" applyFill="1" applyBorder="1" applyAlignment="1" applyProtection="1">
      <alignment horizontal="center" vertical="center"/>
      <protection/>
    </xf>
    <xf numFmtId="0" fontId="38" fillId="33" borderId="39" xfId="0" applyFont="1" applyFill="1" applyBorder="1" applyAlignment="1" applyProtection="1">
      <alignment horizontal="center" vertical="center"/>
      <protection/>
    </xf>
    <xf numFmtId="0" fontId="38" fillId="33" borderId="42" xfId="0" applyFont="1" applyFill="1" applyBorder="1" applyAlignment="1" applyProtection="1">
      <alignment horizontal="center" vertical="center"/>
      <protection/>
    </xf>
    <xf numFmtId="0" fontId="26" fillId="33" borderId="23" xfId="0" applyFont="1" applyFill="1" applyBorder="1" applyAlignment="1" applyProtection="1">
      <alignment horizontal="left" vertical="center" wrapText="1"/>
      <protection/>
    </xf>
    <xf numFmtId="0" fontId="26" fillId="33" borderId="27" xfId="0" applyFont="1" applyFill="1" applyBorder="1" applyAlignment="1" applyProtection="1">
      <alignment horizontal="left" vertical="center" wrapText="1"/>
      <protection/>
    </xf>
    <xf numFmtId="0" fontId="26" fillId="33" borderId="28" xfId="0" applyFont="1" applyFill="1" applyBorder="1" applyAlignment="1" applyProtection="1">
      <alignment horizontal="left" vertical="center" wrapText="1"/>
      <protection/>
    </xf>
    <xf numFmtId="0" fontId="18" fillId="33" borderId="44" xfId="0" applyFont="1" applyFill="1" applyBorder="1" applyAlignment="1" applyProtection="1">
      <alignment horizontal="left" vertical="center" wrapText="1"/>
      <protection/>
    </xf>
    <xf numFmtId="0" fontId="18" fillId="33" borderId="70" xfId="0" applyFont="1" applyFill="1" applyBorder="1" applyAlignment="1" applyProtection="1">
      <alignment horizontal="left" vertical="center" wrapText="1"/>
      <protection/>
    </xf>
    <xf numFmtId="0" fontId="18" fillId="33" borderId="40" xfId="0" applyFont="1" applyFill="1" applyBorder="1" applyAlignment="1" applyProtection="1">
      <alignment horizontal="left" vertical="center" wrapText="1"/>
      <protection/>
    </xf>
    <xf numFmtId="0" fontId="18" fillId="33" borderId="78" xfId="0" applyFont="1" applyFill="1" applyBorder="1" applyAlignment="1" applyProtection="1">
      <alignment horizontal="left" vertical="center" wrapText="1"/>
      <protection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52" fillId="33" borderId="19" xfId="0" applyFont="1" applyFill="1" applyBorder="1" applyAlignment="1" applyProtection="1">
      <alignment horizontal="left"/>
      <protection/>
    </xf>
    <xf numFmtId="0" fontId="18" fillId="33" borderId="54" xfId="58" applyFont="1" applyFill="1" applyBorder="1" applyAlignment="1" applyProtection="1">
      <alignment horizontal="center" vertical="top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33" fillId="33" borderId="19" xfId="58" applyFont="1" applyFill="1" applyBorder="1" applyAlignment="1" applyProtection="1">
      <alignment horizontal="center" vertical="center"/>
      <protection/>
    </xf>
    <xf numFmtId="0" fontId="18" fillId="33" borderId="55" xfId="0" applyFont="1" applyFill="1" applyBorder="1" applyAlignment="1" applyProtection="1">
      <alignment horizontal="left" vertical="center" wrapText="1"/>
      <protection/>
    </xf>
    <xf numFmtId="0" fontId="18" fillId="33" borderId="0" xfId="58" applyFont="1" applyFill="1" applyBorder="1" applyAlignment="1" applyProtection="1">
      <alignment horizontal="center" vertical="top"/>
      <protection/>
    </xf>
    <xf numFmtId="0" fontId="46" fillId="33" borderId="36" xfId="0" applyFont="1" applyFill="1" applyBorder="1" applyAlignment="1" applyProtection="1">
      <alignment horizontal="left" vertical="center" wrapText="1"/>
      <protection/>
    </xf>
    <xf numFmtId="0" fontId="46" fillId="33" borderId="39" xfId="0" applyFont="1" applyFill="1" applyBorder="1" applyAlignment="1" applyProtection="1">
      <alignment horizontal="left" vertical="center" wrapText="1"/>
      <protection/>
    </xf>
    <xf numFmtId="0" fontId="46" fillId="33" borderId="42" xfId="0" applyFont="1" applyFill="1" applyBorder="1" applyAlignment="1" applyProtection="1">
      <alignment horizontal="left" vertical="center" wrapText="1"/>
      <protection/>
    </xf>
    <xf numFmtId="0" fontId="17" fillId="33" borderId="24" xfId="0" applyFont="1" applyFill="1" applyBorder="1" applyAlignment="1" applyProtection="1">
      <alignment horizontal="center" vertical="center" textRotation="90" wrapText="1"/>
      <protection/>
    </xf>
    <xf numFmtId="0" fontId="17" fillId="33" borderId="31" xfId="0" applyFont="1" applyFill="1" applyBorder="1" applyAlignment="1" applyProtection="1">
      <alignment horizontal="center" vertical="center" textRotation="90" wrapText="1"/>
      <protection/>
    </xf>
    <xf numFmtId="0" fontId="18" fillId="33" borderId="15" xfId="0" applyFont="1" applyFill="1" applyBorder="1" applyAlignment="1" applyProtection="1">
      <alignment horizontal="left" vertical="center" wrapText="1"/>
      <protection/>
    </xf>
    <xf numFmtId="0" fontId="18" fillId="33" borderId="30" xfId="0" applyFont="1" applyFill="1" applyBorder="1" applyAlignment="1" applyProtection="1">
      <alignment horizontal="left" vertical="center" wrapText="1"/>
      <protection/>
    </xf>
    <xf numFmtId="0" fontId="28" fillId="33" borderId="24" xfId="0" applyFont="1" applyFill="1" applyBorder="1" applyAlignment="1">
      <alignment horizontal="center" vertical="center"/>
    </xf>
    <xf numFmtId="0" fontId="28" fillId="33" borderId="63" xfId="0" applyFont="1" applyFill="1" applyBorder="1" applyAlignment="1">
      <alignment horizontal="center" vertical="center"/>
    </xf>
    <xf numFmtId="0" fontId="28" fillId="33" borderId="64" xfId="0" applyFont="1" applyFill="1" applyBorder="1" applyAlignment="1">
      <alignment horizontal="left" vertical="center" wrapText="1"/>
    </xf>
    <xf numFmtId="0" fontId="28" fillId="33" borderId="54" xfId="0" applyFont="1" applyFill="1" applyBorder="1" applyAlignment="1">
      <alignment horizontal="left" vertical="center" wrapText="1"/>
    </xf>
    <xf numFmtId="0" fontId="28" fillId="33" borderId="69" xfId="0" applyFont="1" applyFill="1" applyBorder="1" applyAlignment="1">
      <alignment horizontal="left" vertical="center" wrapText="1"/>
    </xf>
    <xf numFmtId="0" fontId="32" fillId="33" borderId="72" xfId="0" applyFont="1" applyFill="1" applyBorder="1" applyAlignment="1">
      <alignment horizontal="center" vertical="center" wrapText="1"/>
    </xf>
    <xf numFmtId="0" fontId="32" fillId="33" borderId="74" xfId="0" applyFont="1" applyFill="1" applyBorder="1" applyAlignment="1">
      <alignment horizontal="center" vertical="center" wrapText="1"/>
    </xf>
    <xf numFmtId="0" fontId="29" fillId="33" borderId="72" xfId="0" applyFont="1" applyFill="1" applyBorder="1" applyAlignment="1">
      <alignment horizontal="left" vertical="center" wrapText="1"/>
    </xf>
    <xf numFmtId="0" fontId="29" fillId="33" borderId="74" xfId="0" applyFont="1" applyFill="1" applyBorder="1" applyAlignment="1">
      <alignment horizontal="left" vertical="center" wrapText="1"/>
    </xf>
    <xf numFmtId="0" fontId="29" fillId="33" borderId="63" xfId="0" applyFont="1" applyFill="1" applyBorder="1" applyAlignment="1">
      <alignment horizontal="center" vertical="center" textRotation="90" wrapText="1"/>
    </xf>
    <xf numFmtId="0" fontId="29" fillId="33" borderId="46" xfId="0" applyFont="1" applyFill="1" applyBorder="1" applyAlignment="1">
      <alignment horizontal="center" vertical="center" textRotation="90" wrapText="1"/>
    </xf>
    <xf numFmtId="0" fontId="29" fillId="33" borderId="45" xfId="0" applyFont="1" applyFill="1" applyBorder="1" applyAlignment="1">
      <alignment horizontal="center" vertical="center" textRotation="90" wrapText="1"/>
    </xf>
    <xf numFmtId="0" fontId="29" fillId="33" borderId="24" xfId="0" applyFont="1" applyFill="1" applyBorder="1" applyAlignment="1">
      <alignment horizontal="center" vertical="center" textRotation="90" wrapText="1"/>
    </xf>
    <xf numFmtId="0" fontId="29" fillId="33" borderId="15" xfId="0" applyFont="1" applyFill="1" applyBorder="1" applyAlignment="1">
      <alignment horizontal="left" vertical="center" wrapText="1"/>
    </xf>
    <xf numFmtId="0" fontId="29" fillId="33" borderId="52" xfId="0" applyFont="1" applyFill="1" applyBorder="1" applyAlignment="1">
      <alignment horizontal="left" vertical="center" wrapText="1"/>
    </xf>
    <xf numFmtId="0" fontId="29" fillId="33" borderId="30" xfId="0" applyFont="1" applyFill="1" applyBorder="1" applyAlignment="1">
      <alignment horizontal="left" vertical="center" wrapText="1"/>
    </xf>
    <xf numFmtId="0" fontId="29" fillId="33" borderId="64" xfId="0" applyFont="1" applyFill="1" applyBorder="1" applyAlignment="1">
      <alignment horizontal="left" vertical="center"/>
    </xf>
    <xf numFmtId="0" fontId="29" fillId="33" borderId="66" xfId="0" applyFont="1" applyFill="1" applyBorder="1" applyAlignment="1">
      <alignment horizontal="left" vertical="center"/>
    </xf>
    <xf numFmtId="0" fontId="29" fillId="33" borderId="59" xfId="0" applyFont="1" applyFill="1" applyBorder="1" applyAlignment="1">
      <alignment horizontal="left" vertical="center"/>
    </xf>
    <xf numFmtId="0" fontId="29" fillId="33" borderId="61" xfId="0" applyFont="1" applyFill="1" applyBorder="1" applyAlignment="1">
      <alignment horizontal="left" vertical="center"/>
    </xf>
    <xf numFmtId="0" fontId="29" fillId="33" borderId="64" xfId="0" applyFont="1" applyFill="1" applyBorder="1" applyAlignment="1">
      <alignment horizontal="left" vertical="center" wrapText="1"/>
    </xf>
    <xf numFmtId="0" fontId="29" fillId="33" borderId="54" xfId="0" applyFont="1" applyFill="1" applyBorder="1" applyAlignment="1">
      <alignment horizontal="left" vertical="center" wrapText="1"/>
    </xf>
    <xf numFmtId="0" fontId="29" fillId="33" borderId="69" xfId="0" applyFont="1" applyFill="1" applyBorder="1" applyAlignment="1">
      <alignment horizontal="left" vertical="center" wrapText="1"/>
    </xf>
    <xf numFmtId="0" fontId="29" fillId="33" borderId="52" xfId="0" applyFont="1" applyFill="1" applyBorder="1" applyAlignment="1">
      <alignment horizontal="left" vertical="center"/>
    </xf>
    <xf numFmtId="0" fontId="29" fillId="33" borderId="22" xfId="0" applyFont="1" applyFill="1" applyBorder="1" applyAlignment="1">
      <alignment horizontal="left" vertical="center"/>
    </xf>
    <xf numFmtId="0" fontId="29" fillId="33" borderId="11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left" vertical="center" wrapText="1"/>
    </xf>
    <xf numFmtId="0" fontId="59" fillId="33" borderId="66" xfId="0" applyFont="1" applyFill="1" applyBorder="1" applyAlignment="1">
      <alignment horizontal="left" vertical="center" wrapText="1"/>
    </xf>
    <xf numFmtId="0" fontId="59" fillId="33" borderId="59" xfId="0" applyFont="1" applyFill="1" applyBorder="1" applyAlignment="1">
      <alignment horizontal="left" vertical="center" wrapText="1"/>
    </xf>
    <xf numFmtId="0" fontId="59" fillId="33" borderId="61" xfId="0" applyFont="1" applyFill="1" applyBorder="1" applyAlignment="1">
      <alignment horizontal="left" vertical="center" wrapText="1"/>
    </xf>
    <xf numFmtId="0" fontId="28" fillId="33" borderId="63" xfId="0" applyFont="1" applyFill="1" applyBorder="1" applyAlignment="1">
      <alignment horizontal="center" vertical="center" wrapText="1"/>
    </xf>
    <xf numFmtId="0" fontId="28" fillId="33" borderId="45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left" vertical="center" wrapText="1"/>
    </xf>
    <xf numFmtId="0" fontId="28" fillId="33" borderId="15" xfId="0" applyFont="1" applyFill="1" applyBorder="1" applyAlignment="1">
      <alignment horizontal="left" vertical="center" wrapText="1"/>
    </xf>
    <xf numFmtId="0" fontId="28" fillId="33" borderId="52" xfId="0" applyFont="1" applyFill="1" applyBorder="1" applyAlignment="1">
      <alignment horizontal="left" vertical="center" wrapText="1"/>
    </xf>
    <xf numFmtId="0" fontId="28" fillId="33" borderId="30" xfId="0" applyFont="1" applyFill="1" applyBorder="1" applyAlignment="1">
      <alignment horizontal="left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29" fillId="33" borderId="36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 textRotation="90"/>
    </xf>
    <xf numFmtId="0" fontId="28" fillId="33" borderId="23" xfId="0" applyFont="1" applyFill="1" applyBorder="1" applyAlignment="1">
      <alignment horizontal="left" vertical="center" wrapText="1"/>
    </xf>
    <xf numFmtId="0" fontId="28" fillId="33" borderId="27" xfId="0" applyFont="1" applyFill="1" applyBorder="1" applyAlignment="1">
      <alignment horizontal="left" vertical="center" wrapText="1"/>
    </xf>
    <xf numFmtId="0" fontId="28" fillId="33" borderId="53" xfId="0" applyFont="1" applyFill="1" applyBorder="1" applyAlignment="1">
      <alignment horizontal="left" vertical="center" wrapText="1"/>
    </xf>
    <xf numFmtId="0" fontId="28" fillId="33" borderId="28" xfId="0" applyFont="1" applyFill="1" applyBorder="1" applyAlignment="1">
      <alignment horizontal="left" vertical="center" wrapText="1"/>
    </xf>
    <xf numFmtId="0" fontId="25" fillId="33" borderId="0" xfId="0" applyFont="1" applyFill="1" applyAlignment="1" applyProtection="1">
      <alignment horizontal="center" vertical="center"/>
      <protection/>
    </xf>
    <xf numFmtId="0" fontId="14" fillId="33" borderId="0" xfId="56" applyFont="1" applyFill="1" applyAlignment="1" applyProtection="1">
      <alignment horizontal="center" vertical="center"/>
      <protection/>
    </xf>
    <xf numFmtId="0" fontId="16" fillId="33" borderId="0" xfId="56" applyFont="1" applyFill="1" applyAlignment="1" applyProtection="1">
      <alignment horizontal="center"/>
      <protection locked="0"/>
    </xf>
    <xf numFmtId="0" fontId="7" fillId="33" borderId="0" xfId="56" applyFont="1" applyFill="1" applyAlignment="1" applyProtection="1">
      <alignment horizontal="center" vertical="top"/>
      <protection/>
    </xf>
    <xf numFmtId="0" fontId="7" fillId="33" borderId="0" xfId="56" applyFill="1" applyAlignment="1" applyProtection="1">
      <alignment horizontal="center" vertical="top"/>
      <protection/>
    </xf>
    <xf numFmtId="0" fontId="21" fillId="33" borderId="15" xfId="56" applyFont="1" applyFill="1" applyBorder="1" applyAlignment="1" applyProtection="1">
      <alignment horizontal="center" vertical="center"/>
      <protection/>
    </xf>
    <xf numFmtId="0" fontId="10" fillId="33" borderId="15" xfId="56" applyFont="1" applyFill="1" applyBorder="1" applyAlignment="1" applyProtection="1">
      <alignment horizontal="left" vertical="center" wrapText="1"/>
      <protection/>
    </xf>
    <xf numFmtId="0" fontId="28" fillId="33" borderId="16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10" fillId="33" borderId="49" xfId="0" applyFont="1" applyFill="1" applyBorder="1" applyAlignment="1" applyProtection="1">
      <alignment horizontal="center" vertical="center"/>
      <protection/>
    </xf>
    <xf numFmtId="0" fontId="10" fillId="33" borderId="50" xfId="0" applyFont="1" applyFill="1" applyBorder="1" applyAlignment="1" applyProtection="1">
      <alignment horizontal="center" vertical="center"/>
      <protection/>
    </xf>
    <xf numFmtId="0" fontId="10" fillId="33" borderId="51" xfId="0" applyFont="1" applyFill="1" applyBorder="1" applyAlignment="1" applyProtection="1">
      <alignment horizontal="center" vertical="center"/>
      <protection/>
    </xf>
    <xf numFmtId="0" fontId="27" fillId="33" borderId="15" xfId="56" applyFont="1" applyFill="1" applyBorder="1" applyAlignment="1" applyProtection="1">
      <alignment horizontal="left" vertical="center" wrapText="1"/>
      <protection/>
    </xf>
    <xf numFmtId="0" fontId="18" fillId="33" borderId="16" xfId="56" applyFont="1" applyFill="1" applyBorder="1" applyAlignment="1" applyProtection="1">
      <alignment horizontal="center" vertical="center" wrapText="1"/>
      <protection/>
    </xf>
    <xf numFmtId="0" fontId="18" fillId="33" borderId="0" xfId="56" applyFont="1" applyFill="1" applyBorder="1" applyAlignment="1" applyProtection="1">
      <alignment horizontal="center" vertical="center" wrapText="1"/>
      <protection/>
    </xf>
    <xf numFmtId="0" fontId="17" fillId="33" borderId="16" xfId="56" applyFont="1" applyFill="1" applyBorder="1" applyAlignment="1" applyProtection="1">
      <alignment horizontal="center" vertical="top" wrapText="1"/>
      <protection/>
    </xf>
    <xf numFmtId="0" fontId="17" fillId="33" borderId="0" xfId="56" applyFont="1" applyFill="1" applyBorder="1" applyAlignment="1" applyProtection="1">
      <alignment horizontal="center" vertical="top" wrapText="1"/>
      <protection/>
    </xf>
    <xf numFmtId="0" fontId="18" fillId="33" borderId="16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16" xfId="56" applyFont="1" applyFill="1" applyBorder="1" applyAlignment="1" applyProtection="1">
      <alignment horizontal="center" vertical="center" wrapText="1"/>
      <protection locked="0"/>
    </xf>
    <xf numFmtId="0" fontId="18" fillId="33" borderId="0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Fpk" xfId="56"/>
    <cellStyle name="Обычный_Інформація" xfId="57"/>
    <cellStyle name="Обычный_Функции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52"/>
  <sheetViews>
    <sheetView showZeros="0" zoomScale="85" zoomScaleNormal="85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5.25390625" style="0" customWidth="1"/>
    <col min="2" max="2" width="8.125" style="0" customWidth="1"/>
    <col min="3" max="3" width="40.75390625" style="0" customWidth="1"/>
    <col min="4" max="4" width="3.00390625" style="0" customWidth="1"/>
    <col min="5" max="5" width="9.375" style="0" customWidth="1"/>
    <col min="6" max="6" width="10.625" style="0" customWidth="1"/>
    <col min="7" max="7" width="9.75390625" style="0" customWidth="1"/>
    <col min="8" max="8" width="10.625" style="0" customWidth="1"/>
    <col min="9" max="9" width="9.375" style="0" customWidth="1"/>
    <col min="10" max="10" width="11.25390625" style="0" customWidth="1"/>
    <col min="11" max="11" width="10.25390625" style="0" customWidth="1"/>
  </cols>
  <sheetData>
    <row r="1" spans="1:24" ht="30" customHeight="1">
      <c r="A1" s="10"/>
      <c r="B1" s="10"/>
      <c r="C1" s="10"/>
      <c r="D1" s="10"/>
      <c r="E1" s="10"/>
      <c r="F1" s="11"/>
      <c r="G1" s="12">
        <v>2012</v>
      </c>
      <c r="H1" s="13" t="s">
        <v>73</v>
      </c>
      <c r="I1" s="12"/>
      <c r="J1" s="13"/>
      <c r="K1" s="4"/>
      <c r="S1" s="1"/>
      <c r="V1" s="2"/>
      <c r="X1" s="42" t="s">
        <v>96</v>
      </c>
    </row>
    <row r="2" spans="1:73" s="79" customFormat="1" ht="16.5" thickBot="1">
      <c r="A2" s="77" t="s">
        <v>70</v>
      </c>
      <c r="B2" s="213"/>
      <c r="C2" s="213"/>
      <c r="D2" s="78"/>
      <c r="E2" s="78"/>
      <c r="F2" s="78"/>
      <c r="G2" s="78"/>
      <c r="H2" s="78"/>
      <c r="I2" s="78"/>
      <c r="J2" s="78"/>
      <c r="K2" s="214"/>
      <c r="L2" s="215"/>
      <c r="M2" s="215"/>
      <c r="N2" s="215"/>
      <c r="O2" s="215"/>
      <c r="P2" s="215"/>
      <c r="Q2" s="215"/>
      <c r="R2" s="215"/>
      <c r="S2" s="216"/>
      <c r="T2"/>
      <c r="U2" s="217"/>
      <c r="V2" s="215"/>
      <c r="W2" s="218"/>
      <c r="X2" s="219" t="s">
        <v>74</v>
      </c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</row>
    <row r="3" spans="1:73" s="79" customFormat="1" ht="68.25" customHeight="1">
      <c r="A3" s="220"/>
      <c r="B3" s="130"/>
      <c r="C3" s="131"/>
      <c r="D3" s="301" t="s">
        <v>83</v>
      </c>
      <c r="E3" s="306" t="s">
        <v>98</v>
      </c>
      <c r="F3" s="307"/>
      <c r="G3" s="308" t="s">
        <v>100</v>
      </c>
      <c r="H3" s="309"/>
      <c r="I3" s="299" t="s">
        <v>99</v>
      </c>
      <c r="J3" s="300"/>
      <c r="K3" s="215"/>
      <c r="L3" s="215"/>
      <c r="M3" s="215"/>
      <c r="N3" s="215"/>
      <c r="O3" s="215"/>
      <c r="P3" s="215"/>
      <c r="Q3" s="215"/>
      <c r="R3" s="215"/>
      <c r="S3" s="216"/>
      <c r="T3"/>
      <c r="U3" s="217"/>
      <c r="V3" s="215"/>
      <c r="W3" s="218"/>
      <c r="X3" s="215" t="s">
        <v>97</v>
      </c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</row>
    <row r="4" spans="1:73" s="79" customFormat="1" ht="40.5" customHeight="1" thickBot="1">
      <c r="A4" s="221"/>
      <c r="B4" s="222"/>
      <c r="C4" s="223"/>
      <c r="D4" s="302"/>
      <c r="E4" s="18" t="s">
        <v>216</v>
      </c>
      <c r="F4" s="224" t="s">
        <v>37</v>
      </c>
      <c r="G4" s="225" t="s">
        <v>216</v>
      </c>
      <c r="H4" s="226" t="s">
        <v>37</v>
      </c>
      <c r="I4" s="103" t="s">
        <v>216</v>
      </c>
      <c r="J4" s="227" t="s">
        <v>257</v>
      </c>
      <c r="K4" s="215"/>
      <c r="L4" s="215"/>
      <c r="M4" s="215"/>
      <c r="N4" s="215"/>
      <c r="O4" s="215"/>
      <c r="P4" s="215"/>
      <c r="Q4" s="215"/>
      <c r="R4" s="215"/>
      <c r="S4" s="216"/>
      <c r="T4"/>
      <c r="U4" s="217"/>
      <c r="V4" s="215"/>
      <c r="W4" s="218"/>
      <c r="X4" s="219" t="s">
        <v>82</v>
      </c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</row>
    <row r="5" spans="1:73" s="79" customFormat="1" ht="14.25" thickBot="1">
      <c r="A5" s="310" t="s">
        <v>76</v>
      </c>
      <c r="B5" s="311"/>
      <c r="C5" s="312"/>
      <c r="D5" s="230" t="s">
        <v>77</v>
      </c>
      <c r="E5" s="231">
        <v>1</v>
      </c>
      <c r="F5" s="228">
        <v>2</v>
      </c>
      <c r="G5" s="232">
        <v>3</v>
      </c>
      <c r="H5" s="229">
        <v>4</v>
      </c>
      <c r="I5" s="231">
        <v>5</v>
      </c>
      <c r="J5" s="229">
        <v>6</v>
      </c>
      <c r="K5" s="233"/>
      <c r="L5" s="215"/>
      <c r="M5" s="215"/>
      <c r="N5" s="215"/>
      <c r="O5" s="215"/>
      <c r="P5" s="215"/>
      <c r="Q5" s="215"/>
      <c r="R5" s="215"/>
      <c r="S5" s="216"/>
      <c r="T5"/>
      <c r="U5" s="217"/>
      <c r="V5" s="215"/>
      <c r="W5" s="215"/>
      <c r="X5" s="215">
        <v>4</v>
      </c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</row>
    <row r="6" spans="1:73" s="79" customFormat="1" ht="32.25" customHeight="1">
      <c r="A6" s="303" t="s">
        <v>258</v>
      </c>
      <c r="B6" s="304"/>
      <c r="C6" s="305"/>
      <c r="D6" s="90">
        <v>1</v>
      </c>
      <c r="E6" s="146">
        <v>9</v>
      </c>
      <c r="F6" s="234">
        <v>9</v>
      </c>
      <c r="G6" s="146"/>
      <c r="H6" s="235"/>
      <c r="I6" s="236"/>
      <c r="J6" s="235"/>
      <c r="K6" s="237"/>
      <c r="L6" s="238"/>
      <c r="M6" s="215"/>
      <c r="N6" s="215"/>
      <c r="O6" s="215"/>
      <c r="P6" s="215"/>
      <c r="Q6" s="215"/>
      <c r="R6" s="215"/>
      <c r="S6" s="216"/>
      <c r="T6"/>
      <c r="U6" s="217"/>
      <c r="V6" s="215"/>
      <c r="W6" s="215"/>
      <c r="X6" s="219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</row>
    <row r="7" spans="1:73" s="79" customFormat="1" ht="19.5" customHeight="1">
      <c r="A7" s="322" t="s">
        <v>54</v>
      </c>
      <c r="B7" s="315" t="s">
        <v>204</v>
      </c>
      <c r="C7" s="316"/>
      <c r="D7" s="90">
        <v>2</v>
      </c>
      <c r="E7" s="239"/>
      <c r="F7" s="240"/>
      <c r="G7" s="239"/>
      <c r="H7" s="241"/>
      <c r="I7" s="242"/>
      <c r="J7" s="241"/>
      <c r="K7" s="237"/>
      <c r="L7" s="238"/>
      <c r="M7" s="215"/>
      <c r="N7" s="215"/>
      <c r="O7" s="215"/>
      <c r="P7" s="215"/>
      <c r="Q7" s="215"/>
      <c r="R7" s="215"/>
      <c r="S7" s="216"/>
      <c r="T7"/>
      <c r="U7" s="217"/>
      <c r="V7" s="215"/>
      <c r="W7" s="215"/>
      <c r="X7" s="219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</row>
    <row r="8" spans="1:73" s="79" customFormat="1" ht="32.25" customHeight="1">
      <c r="A8" s="322"/>
      <c r="B8" s="315" t="s">
        <v>259</v>
      </c>
      <c r="C8" s="316"/>
      <c r="D8" s="90">
        <v>3</v>
      </c>
      <c r="E8" s="239"/>
      <c r="F8" s="240"/>
      <c r="G8" s="239"/>
      <c r="H8" s="241"/>
      <c r="I8" s="242"/>
      <c r="J8" s="241"/>
      <c r="K8" s="237"/>
      <c r="L8" s="238"/>
      <c r="M8" s="215"/>
      <c r="N8" s="215"/>
      <c r="O8" s="215"/>
      <c r="P8" s="215"/>
      <c r="Q8" s="215"/>
      <c r="R8" s="215"/>
      <c r="S8" s="216"/>
      <c r="T8"/>
      <c r="U8" s="217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</row>
    <row r="9" spans="1:73" s="79" customFormat="1" ht="19.5" customHeight="1">
      <c r="A9" s="322"/>
      <c r="B9" s="313" t="s">
        <v>205</v>
      </c>
      <c r="C9" s="314"/>
      <c r="D9" s="90">
        <v>4</v>
      </c>
      <c r="E9" s="239"/>
      <c r="F9" s="243"/>
      <c r="G9" s="151"/>
      <c r="H9" s="244"/>
      <c r="I9" s="245"/>
      <c r="J9" s="244"/>
      <c r="K9" s="237"/>
      <c r="L9" s="238"/>
      <c r="M9" s="215"/>
      <c r="N9" s="215"/>
      <c r="O9" s="215"/>
      <c r="P9" s="215"/>
      <c r="Q9" s="215"/>
      <c r="R9" s="215"/>
      <c r="S9" s="216"/>
      <c r="T9"/>
      <c r="U9" s="217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</row>
    <row r="10" spans="1:73" s="79" customFormat="1" ht="19.5" customHeight="1">
      <c r="A10" s="322"/>
      <c r="B10" s="332" t="s">
        <v>206</v>
      </c>
      <c r="C10" s="333"/>
      <c r="D10" s="90">
        <v>5</v>
      </c>
      <c r="E10" s="239">
        <v>4</v>
      </c>
      <c r="F10" s="243">
        <v>4</v>
      </c>
      <c r="G10" s="151"/>
      <c r="H10" s="244"/>
      <c r="I10" s="245"/>
      <c r="J10" s="244"/>
      <c r="K10" s="237"/>
      <c r="L10" s="238"/>
      <c r="M10" s="215"/>
      <c r="N10" s="215"/>
      <c r="O10" s="215"/>
      <c r="P10" s="215"/>
      <c r="Q10" s="215"/>
      <c r="R10" s="215"/>
      <c r="S10" s="216"/>
      <c r="T10"/>
      <c r="U10" s="217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</row>
    <row r="11" spans="1:73" s="79" customFormat="1" ht="19.5" customHeight="1">
      <c r="A11" s="322"/>
      <c r="B11" s="315" t="s">
        <v>260</v>
      </c>
      <c r="C11" s="316"/>
      <c r="D11" s="90">
        <v>6</v>
      </c>
      <c r="E11" s="239"/>
      <c r="F11" s="243"/>
      <c r="G11" s="151"/>
      <c r="H11" s="244"/>
      <c r="I11" s="245"/>
      <c r="J11" s="244"/>
      <c r="K11" s="237"/>
      <c r="L11" s="238"/>
      <c r="M11" s="215"/>
      <c r="N11" s="215"/>
      <c r="O11" s="215"/>
      <c r="P11" s="215"/>
      <c r="Q11" s="215"/>
      <c r="R11" s="215"/>
      <c r="S11" s="216"/>
      <c r="T11"/>
      <c r="U11" s="217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</row>
    <row r="12" spans="1:73" s="79" customFormat="1" ht="19.5" customHeight="1">
      <c r="A12" s="322"/>
      <c r="B12" s="313" t="s">
        <v>207</v>
      </c>
      <c r="C12" s="314"/>
      <c r="D12" s="90">
        <v>7</v>
      </c>
      <c r="E12" s="239">
        <v>5</v>
      </c>
      <c r="F12" s="243">
        <v>5</v>
      </c>
      <c r="G12" s="151"/>
      <c r="H12" s="244"/>
      <c r="I12" s="245"/>
      <c r="J12" s="244"/>
      <c r="K12" s="237"/>
      <c r="L12" s="238"/>
      <c r="M12" s="215"/>
      <c r="N12" s="215"/>
      <c r="O12" s="215"/>
      <c r="P12" s="215"/>
      <c r="Q12" s="215"/>
      <c r="R12" s="215"/>
      <c r="S12" s="216"/>
      <c r="T12"/>
      <c r="U12" s="217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</row>
    <row r="13" spans="1:73" s="79" customFormat="1" ht="19.5" customHeight="1">
      <c r="A13" s="322"/>
      <c r="B13" s="313" t="s">
        <v>214</v>
      </c>
      <c r="C13" s="314"/>
      <c r="D13" s="90">
        <v>8</v>
      </c>
      <c r="E13" s="239"/>
      <c r="F13" s="243"/>
      <c r="G13" s="151"/>
      <c r="H13" s="244"/>
      <c r="I13" s="245"/>
      <c r="J13" s="244"/>
      <c r="K13" s="237"/>
      <c r="L13" s="238"/>
      <c r="M13" s="215"/>
      <c r="N13" s="215"/>
      <c r="O13" s="215"/>
      <c r="P13" s="215"/>
      <c r="Q13" s="215"/>
      <c r="R13" s="215"/>
      <c r="S13" s="216"/>
      <c r="T13"/>
      <c r="U13" s="217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</row>
    <row r="14" spans="1:73" s="79" customFormat="1" ht="32.25" customHeight="1">
      <c r="A14" s="321" t="s">
        <v>142</v>
      </c>
      <c r="B14" s="313"/>
      <c r="C14" s="314"/>
      <c r="D14" s="90">
        <v>9</v>
      </c>
      <c r="E14" s="239">
        <v>7</v>
      </c>
      <c r="F14" s="243">
        <v>7</v>
      </c>
      <c r="G14" s="151"/>
      <c r="H14" s="244"/>
      <c r="I14" s="245">
        <v>1</v>
      </c>
      <c r="J14" s="244"/>
      <c r="K14" s="237"/>
      <c r="L14" s="238"/>
      <c r="M14" s="215"/>
      <c r="N14" s="215"/>
      <c r="O14" s="215"/>
      <c r="P14" s="215"/>
      <c r="Q14" s="215"/>
      <c r="R14" s="215"/>
      <c r="S14" s="216"/>
      <c r="T14"/>
      <c r="U14" s="217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</row>
    <row r="15" spans="1:73" s="79" customFormat="1" ht="32.25" customHeight="1">
      <c r="A15" s="322" t="s">
        <v>54</v>
      </c>
      <c r="B15" s="313" t="s">
        <v>261</v>
      </c>
      <c r="C15" s="314"/>
      <c r="D15" s="90">
        <v>10</v>
      </c>
      <c r="E15" s="239">
        <v>5</v>
      </c>
      <c r="F15" s="243">
        <v>5</v>
      </c>
      <c r="G15" s="151"/>
      <c r="H15" s="244"/>
      <c r="I15" s="245">
        <v>1</v>
      </c>
      <c r="J15" s="244"/>
      <c r="K15" s="237"/>
      <c r="L15" s="238"/>
      <c r="M15" s="215"/>
      <c r="N15" s="215"/>
      <c r="O15" s="215"/>
      <c r="P15" s="215"/>
      <c r="Q15" s="215"/>
      <c r="R15" s="215"/>
      <c r="S15" s="216"/>
      <c r="T15"/>
      <c r="U15" s="217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</row>
    <row r="16" spans="1:73" s="79" customFormat="1" ht="32.25" customHeight="1">
      <c r="A16" s="322"/>
      <c r="B16" s="246" t="s">
        <v>81</v>
      </c>
      <c r="C16" s="247" t="s">
        <v>262</v>
      </c>
      <c r="D16" s="90">
        <v>11</v>
      </c>
      <c r="E16" s="239"/>
      <c r="F16" s="243"/>
      <c r="G16" s="151"/>
      <c r="H16" s="244"/>
      <c r="I16" s="245">
        <v>1</v>
      </c>
      <c r="J16" s="244"/>
      <c r="K16" s="237"/>
      <c r="L16" s="238"/>
      <c r="M16" s="215"/>
      <c r="N16" s="215"/>
      <c r="O16" s="215"/>
      <c r="P16" s="215"/>
      <c r="Q16" s="215"/>
      <c r="R16" s="215"/>
      <c r="S16" s="216"/>
      <c r="T16"/>
      <c r="U16" s="217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</row>
    <row r="17" spans="1:73" s="79" customFormat="1" ht="19.5" customHeight="1">
      <c r="A17" s="321" t="s">
        <v>208</v>
      </c>
      <c r="B17" s="313"/>
      <c r="C17" s="314"/>
      <c r="D17" s="90">
        <v>12</v>
      </c>
      <c r="E17" s="239"/>
      <c r="F17" s="243"/>
      <c r="G17" s="151"/>
      <c r="H17" s="244"/>
      <c r="I17" s="245"/>
      <c r="J17" s="244"/>
      <c r="K17" s="237"/>
      <c r="L17" s="238"/>
      <c r="M17" s="215"/>
      <c r="N17" s="215"/>
      <c r="O17" s="215"/>
      <c r="P17" s="215"/>
      <c r="Q17" s="215"/>
      <c r="R17" s="215"/>
      <c r="S17" s="216"/>
      <c r="T17"/>
      <c r="U17" s="217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</row>
    <row r="18" spans="1:73" s="79" customFormat="1" ht="32.25" customHeight="1">
      <c r="A18" s="322" t="s">
        <v>54</v>
      </c>
      <c r="B18" s="313" t="s">
        <v>263</v>
      </c>
      <c r="C18" s="314"/>
      <c r="D18" s="90">
        <v>13</v>
      </c>
      <c r="E18" s="239"/>
      <c r="F18" s="243"/>
      <c r="G18" s="151"/>
      <c r="H18" s="244"/>
      <c r="I18" s="245"/>
      <c r="J18" s="244"/>
      <c r="K18" s="237"/>
      <c r="L18" s="238"/>
      <c r="M18" s="215"/>
      <c r="N18" s="215"/>
      <c r="O18" s="215"/>
      <c r="P18" s="215"/>
      <c r="Q18" s="215"/>
      <c r="R18" s="215"/>
      <c r="S18" s="216"/>
      <c r="T18"/>
      <c r="U18" s="217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</row>
    <row r="19" spans="1:73" s="79" customFormat="1" ht="32.25" customHeight="1">
      <c r="A19" s="322"/>
      <c r="B19" s="313" t="s">
        <v>215</v>
      </c>
      <c r="C19" s="314"/>
      <c r="D19" s="90">
        <v>14</v>
      </c>
      <c r="E19" s="239"/>
      <c r="F19" s="243"/>
      <c r="G19" s="151"/>
      <c r="H19" s="244"/>
      <c r="I19" s="245"/>
      <c r="J19" s="244"/>
      <c r="K19" s="237"/>
      <c r="L19" s="238"/>
      <c r="M19" s="215"/>
      <c r="N19" s="215"/>
      <c r="O19" s="215"/>
      <c r="P19" s="215"/>
      <c r="Q19" s="215"/>
      <c r="R19" s="215"/>
      <c r="S19" s="216"/>
      <c r="T19"/>
      <c r="U19" s="217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</row>
    <row r="20" spans="1:73" s="79" customFormat="1" ht="32.25" customHeight="1">
      <c r="A20" s="322"/>
      <c r="B20" s="313" t="s">
        <v>264</v>
      </c>
      <c r="C20" s="314"/>
      <c r="D20" s="90">
        <v>15</v>
      </c>
      <c r="E20" s="239"/>
      <c r="F20" s="243"/>
      <c r="G20" s="151"/>
      <c r="H20" s="244"/>
      <c r="I20" s="245"/>
      <c r="J20" s="244"/>
      <c r="K20" s="237"/>
      <c r="L20" s="238"/>
      <c r="M20" s="215"/>
      <c r="N20" s="215"/>
      <c r="O20" s="215"/>
      <c r="P20" s="215"/>
      <c r="Q20" s="215"/>
      <c r="R20" s="215"/>
      <c r="S20" s="216"/>
      <c r="T20"/>
      <c r="U20" s="217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</row>
    <row r="21" spans="1:73" s="79" customFormat="1" ht="19.5" customHeight="1">
      <c r="A21" s="321" t="s">
        <v>265</v>
      </c>
      <c r="B21" s="313"/>
      <c r="C21" s="314"/>
      <c r="D21" s="90">
        <v>16</v>
      </c>
      <c r="E21" s="239"/>
      <c r="F21" s="243"/>
      <c r="G21" s="151"/>
      <c r="H21" s="244"/>
      <c r="I21" s="245"/>
      <c r="J21" s="244"/>
      <c r="K21" s="237"/>
      <c r="L21" s="238"/>
      <c r="M21" s="215"/>
      <c r="N21" s="215"/>
      <c r="O21" s="215"/>
      <c r="P21" s="215"/>
      <c r="Q21" s="215"/>
      <c r="R21" s="215"/>
      <c r="S21" s="216"/>
      <c r="T21"/>
      <c r="U21" s="217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</row>
    <row r="22" spans="1:73" s="79" customFormat="1" ht="19.5" customHeight="1">
      <c r="A22" s="321" t="s">
        <v>266</v>
      </c>
      <c r="B22" s="313"/>
      <c r="C22" s="314"/>
      <c r="D22" s="90">
        <v>17</v>
      </c>
      <c r="E22" s="239">
        <v>5</v>
      </c>
      <c r="F22" s="243">
        <v>5</v>
      </c>
      <c r="G22" s="151"/>
      <c r="H22" s="244"/>
      <c r="I22" s="245"/>
      <c r="J22" s="244"/>
      <c r="K22" s="237"/>
      <c r="L22" s="238"/>
      <c r="M22" s="215"/>
      <c r="N22" s="215"/>
      <c r="O22" s="215"/>
      <c r="P22" s="215"/>
      <c r="Q22" s="215"/>
      <c r="R22" s="215"/>
      <c r="S22" s="216"/>
      <c r="T22"/>
      <c r="U22" s="217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</row>
    <row r="23" spans="1:73" s="79" customFormat="1" ht="19.5" customHeight="1">
      <c r="A23" s="248" t="s">
        <v>81</v>
      </c>
      <c r="B23" s="313" t="s">
        <v>267</v>
      </c>
      <c r="C23" s="314"/>
      <c r="D23" s="90">
        <v>18</v>
      </c>
      <c r="E23" s="239">
        <v>3</v>
      </c>
      <c r="F23" s="243">
        <v>3</v>
      </c>
      <c r="G23" s="151"/>
      <c r="H23" s="244"/>
      <c r="I23" s="245"/>
      <c r="J23" s="244"/>
      <c r="K23" s="237"/>
      <c r="L23" s="238"/>
      <c r="M23" s="215"/>
      <c r="N23" s="215"/>
      <c r="O23" s="215"/>
      <c r="P23" s="215"/>
      <c r="Q23" s="215"/>
      <c r="R23" s="215"/>
      <c r="S23" s="216"/>
      <c r="T23"/>
      <c r="U23" s="217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</row>
    <row r="24" spans="1:73" s="79" customFormat="1" ht="32.25" customHeight="1">
      <c r="A24" s="321" t="s">
        <v>268</v>
      </c>
      <c r="B24" s="313"/>
      <c r="C24" s="314"/>
      <c r="D24" s="90">
        <v>19</v>
      </c>
      <c r="E24" s="239">
        <v>2</v>
      </c>
      <c r="F24" s="243">
        <v>2</v>
      </c>
      <c r="G24" s="151"/>
      <c r="H24" s="244"/>
      <c r="I24" s="245">
        <v>4</v>
      </c>
      <c r="J24" s="244">
        <v>3</v>
      </c>
      <c r="K24" s="237"/>
      <c r="L24" s="238"/>
      <c r="M24" s="215"/>
      <c r="N24" s="215"/>
      <c r="O24" s="215"/>
      <c r="P24" s="215"/>
      <c r="Q24" s="215"/>
      <c r="R24" s="215"/>
      <c r="S24" s="216"/>
      <c r="T24"/>
      <c r="U24" s="217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</row>
    <row r="25" spans="1:73" s="79" customFormat="1" ht="32.25" customHeight="1">
      <c r="A25" s="317" t="s">
        <v>269</v>
      </c>
      <c r="B25" s="318"/>
      <c r="C25" s="319"/>
      <c r="D25" s="90">
        <v>20</v>
      </c>
      <c r="E25" s="239">
        <v>16</v>
      </c>
      <c r="F25" s="243">
        <v>18</v>
      </c>
      <c r="G25" s="151"/>
      <c r="H25" s="244"/>
      <c r="I25" s="245"/>
      <c r="J25" s="244"/>
      <c r="K25" s="237"/>
      <c r="L25" s="238"/>
      <c r="M25" s="215"/>
      <c r="N25" s="215"/>
      <c r="O25" s="215"/>
      <c r="P25" s="215"/>
      <c r="Q25" s="215"/>
      <c r="R25" s="215"/>
      <c r="S25" s="216"/>
      <c r="T25"/>
      <c r="U25" s="217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</row>
    <row r="26" spans="1:73" s="79" customFormat="1" ht="32.25" customHeight="1">
      <c r="A26" s="249" t="s">
        <v>54</v>
      </c>
      <c r="B26" s="315" t="s">
        <v>4</v>
      </c>
      <c r="C26" s="316"/>
      <c r="D26" s="90">
        <v>21</v>
      </c>
      <c r="E26" s="239"/>
      <c r="F26" s="243"/>
      <c r="G26" s="151"/>
      <c r="H26" s="244"/>
      <c r="I26" s="245"/>
      <c r="J26" s="244"/>
      <c r="K26" s="237"/>
      <c r="L26" s="238"/>
      <c r="M26" s="215"/>
      <c r="N26" s="215"/>
      <c r="O26" s="215"/>
      <c r="P26" s="215"/>
      <c r="Q26" s="215"/>
      <c r="R26" s="215"/>
      <c r="S26" s="216"/>
      <c r="T26"/>
      <c r="U26" s="217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</row>
    <row r="27" spans="1:73" s="79" customFormat="1" ht="19.5" customHeight="1">
      <c r="A27" s="321" t="s">
        <v>209</v>
      </c>
      <c r="B27" s="313"/>
      <c r="C27" s="314"/>
      <c r="D27" s="90">
        <v>22</v>
      </c>
      <c r="E27" s="239">
        <v>48</v>
      </c>
      <c r="F27" s="243">
        <v>52</v>
      </c>
      <c r="G27" s="151"/>
      <c r="H27" s="244"/>
      <c r="I27" s="245">
        <v>16</v>
      </c>
      <c r="J27" s="244">
        <v>16</v>
      </c>
      <c r="K27" s="237"/>
      <c r="L27" s="238"/>
      <c r="M27" s="215"/>
      <c r="N27" s="215"/>
      <c r="O27" s="215"/>
      <c r="P27" s="215"/>
      <c r="Q27" s="215"/>
      <c r="R27" s="215"/>
      <c r="S27" s="216"/>
      <c r="T27"/>
      <c r="U27" s="217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</row>
    <row r="28" spans="1:73" s="79" customFormat="1" ht="19.5" customHeight="1">
      <c r="A28" s="322" t="s">
        <v>54</v>
      </c>
      <c r="B28" s="313" t="s">
        <v>5</v>
      </c>
      <c r="C28" s="314"/>
      <c r="D28" s="90">
        <v>23</v>
      </c>
      <c r="E28" s="239">
        <v>12</v>
      </c>
      <c r="F28" s="243">
        <v>13</v>
      </c>
      <c r="G28" s="151"/>
      <c r="H28" s="244"/>
      <c r="I28" s="245">
        <v>6</v>
      </c>
      <c r="J28" s="244">
        <v>6</v>
      </c>
      <c r="K28" s="237"/>
      <c r="L28" s="238"/>
      <c r="M28" s="215"/>
      <c r="N28" s="215"/>
      <c r="O28" s="215"/>
      <c r="P28" s="215"/>
      <c r="Q28" s="215"/>
      <c r="R28" s="215"/>
      <c r="S28" s="216"/>
      <c r="T28"/>
      <c r="U28" s="217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</row>
    <row r="29" spans="1:73" s="79" customFormat="1" ht="19.5" customHeight="1">
      <c r="A29" s="322"/>
      <c r="B29" s="320" t="s">
        <v>81</v>
      </c>
      <c r="C29" s="247" t="s">
        <v>270</v>
      </c>
      <c r="D29" s="90">
        <v>24</v>
      </c>
      <c r="E29" s="239">
        <v>5</v>
      </c>
      <c r="F29" s="243">
        <v>6</v>
      </c>
      <c r="G29" s="151"/>
      <c r="H29" s="244"/>
      <c r="I29" s="245">
        <v>4</v>
      </c>
      <c r="J29" s="244">
        <v>4</v>
      </c>
      <c r="K29" s="237"/>
      <c r="L29" s="238"/>
      <c r="M29" s="215"/>
      <c r="N29" s="215"/>
      <c r="O29" s="215"/>
      <c r="P29" s="215"/>
      <c r="Q29" s="215"/>
      <c r="R29" s="215"/>
      <c r="S29" s="216"/>
      <c r="T29"/>
      <c r="U29" s="250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</row>
    <row r="30" spans="1:73" s="79" customFormat="1" ht="19.5" customHeight="1">
      <c r="A30" s="322"/>
      <c r="B30" s="320"/>
      <c r="C30" s="89" t="s">
        <v>271</v>
      </c>
      <c r="D30" s="90">
        <v>25</v>
      </c>
      <c r="E30" s="239">
        <v>2</v>
      </c>
      <c r="F30" s="243">
        <v>2</v>
      </c>
      <c r="G30" s="151"/>
      <c r="H30" s="244"/>
      <c r="I30" s="245">
        <v>1</v>
      </c>
      <c r="J30" s="244">
        <v>1</v>
      </c>
      <c r="K30" s="237"/>
      <c r="L30" s="238"/>
      <c r="M30" s="215"/>
      <c r="N30" s="215"/>
      <c r="O30" s="215"/>
      <c r="P30" s="215"/>
      <c r="Q30" s="215"/>
      <c r="R30" s="215"/>
      <c r="S30" s="216"/>
      <c r="T30"/>
      <c r="U30" s="250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</row>
    <row r="31" spans="1:73" s="79" customFormat="1" ht="19.5" customHeight="1">
      <c r="A31" s="322"/>
      <c r="B31" s="313" t="s">
        <v>6</v>
      </c>
      <c r="C31" s="314"/>
      <c r="D31" s="90">
        <v>26</v>
      </c>
      <c r="E31" s="239">
        <v>2</v>
      </c>
      <c r="F31" s="243">
        <v>2</v>
      </c>
      <c r="G31" s="151"/>
      <c r="H31" s="244"/>
      <c r="I31" s="245">
        <v>6</v>
      </c>
      <c r="J31" s="244">
        <v>6</v>
      </c>
      <c r="K31" s="237"/>
      <c r="L31" s="238"/>
      <c r="M31" s="215"/>
      <c r="N31" s="215"/>
      <c r="O31" s="215"/>
      <c r="P31" s="215"/>
      <c r="Q31" s="215"/>
      <c r="R31" s="215"/>
      <c r="S31" s="216"/>
      <c r="T31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</row>
    <row r="32" spans="1:73" s="79" customFormat="1" ht="19.5" customHeight="1">
      <c r="A32" s="322"/>
      <c r="B32" s="117" t="s">
        <v>81</v>
      </c>
      <c r="C32" s="89" t="s">
        <v>272</v>
      </c>
      <c r="D32" s="90">
        <v>27</v>
      </c>
      <c r="E32" s="239">
        <v>1</v>
      </c>
      <c r="F32" s="243">
        <v>1</v>
      </c>
      <c r="G32" s="151"/>
      <c r="H32" s="244"/>
      <c r="I32" s="245">
        <v>2</v>
      </c>
      <c r="J32" s="244">
        <v>2</v>
      </c>
      <c r="K32" s="237"/>
      <c r="L32" s="238"/>
      <c r="M32" s="215"/>
      <c r="N32" s="215"/>
      <c r="O32" s="215"/>
      <c r="P32" s="215"/>
      <c r="Q32" s="215"/>
      <c r="R32" s="215"/>
      <c r="S32" s="218"/>
      <c r="T32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</row>
    <row r="33" spans="1:73" s="79" customFormat="1" ht="19.5" customHeight="1">
      <c r="A33" s="322"/>
      <c r="B33" s="313" t="s">
        <v>7</v>
      </c>
      <c r="C33" s="314"/>
      <c r="D33" s="90">
        <v>28</v>
      </c>
      <c r="E33" s="239">
        <v>4</v>
      </c>
      <c r="F33" s="243">
        <v>4</v>
      </c>
      <c r="G33" s="151"/>
      <c r="H33" s="244"/>
      <c r="I33" s="245"/>
      <c r="J33" s="244"/>
      <c r="K33" s="237"/>
      <c r="L33" s="238"/>
      <c r="M33" s="215"/>
      <c r="N33" s="215"/>
      <c r="O33" s="215"/>
      <c r="P33" s="215"/>
      <c r="Q33" s="215"/>
      <c r="R33" s="215"/>
      <c r="S33" s="218"/>
      <c r="T33"/>
      <c r="U33" s="215"/>
      <c r="V33" s="215"/>
      <c r="W33" s="251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</row>
    <row r="34" spans="1:73" s="79" customFormat="1" ht="19.5" customHeight="1">
      <c r="A34" s="322"/>
      <c r="B34" s="313" t="s">
        <v>105</v>
      </c>
      <c r="C34" s="314"/>
      <c r="D34" s="90">
        <v>29</v>
      </c>
      <c r="E34" s="239">
        <v>10</v>
      </c>
      <c r="F34" s="243">
        <v>10</v>
      </c>
      <c r="G34" s="151"/>
      <c r="H34" s="244"/>
      <c r="I34" s="245">
        <v>4</v>
      </c>
      <c r="J34" s="244">
        <v>4</v>
      </c>
      <c r="K34" s="237"/>
      <c r="L34" s="238"/>
      <c r="M34" s="215"/>
      <c r="N34" s="215"/>
      <c r="O34" s="215"/>
      <c r="P34" s="215"/>
      <c r="Q34" s="215"/>
      <c r="R34" s="215"/>
      <c r="S34" s="218"/>
      <c r="T34"/>
      <c r="U34" s="215"/>
      <c r="V34" s="215"/>
      <c r="W34" s="251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</row>
    <row r="35" spans="1:73" s="79" customFormat="1" ht="19.5" customHeight="1">
      <c r="A35" s="322"/>
      <c r="B35" s="313" t="s">
        <v>8</v>
      </c>
      <c r="C35" s="314"/>
      <c r="D35" s="90">
        <v>30</v>
      </c>
      <c r="E35" s="239">
        <v>20</v>
      </c>
      <c r="F35" s="243">
        <v>23</v>
      </c>
      <c r="G35" s="151"/>
      <c r="H35" s="244"/>
      <c r="I35" s="245"/>
      <c r="J35" s="244"/>
      <c r="K35" s="237"/>
      <c r="L35" s="238"/>
      <c r="M35" s="215"/>
      <c r="N35" s="215"/>
      <c r="O35" s="215"/>
      <c r="P35" s="215"/>
      <c r="Q35" s="215"/>
      <c r="R35" s="215"/>
      <c r="S35" s="218"/>
      <c r="T35"/>
      <c r="U35" s="215"/>
      <c r="V35" s="215"/>
      <c r="W35" s="251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</row>
    <row r="36" spans="1:73" s="79" customFormat="1" ht="19.5" customHeight="1">
      <c r="A36" s="322"/>
      <c r="B36" s="117" t="s">
        <v>81</v>
      </c>
      <c r="C36" s="89" t="s">
        <v>161</v>
      </c>
      <c r="D36" s="90">
        <v>31</v>
      </c>
      <c r="E36" s="239">
        <v>18</v>
      </c>
      <c r="F36" s="243">
        <v>21</v>
      </c>
      <c r="G36" s="151"/>
      <c r="H36" s="244"/>
      <c r="I36" s="245"/>
      <c r="J36" s="244"/>
      <c r="K36" s="237"/>
      <c r="L36" s="238"/>
      <c r="M36" s="215"/>
      <c r="N36" s="215"/>
      <c r="O36" s="215"/>
      <c r="P36" s="215"/>
      <c r="Q36" s="215"/>
      <c r="R36" s="215"/>
      <c r="S36" s="218"/>
      <c r="T36"/>
      <c r="U36" s="215"/>
      <c r="V36" s="215"/>
      <c r="W36" s="251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</row>
    <row r="37" spans="1:73" s="79" customFormat="1" ht="19.5" customHeight="1">
      <c r="A37" s="321" t="s">
        <v>273</v>
      </c>
      <c r="B37" s="313"/>
      <c r="C37" s="314"/>
      <c r="D37" s="90">
        <v>32</v>
      </c>
      <c r="E37" s="239">
        <v>5</v>
      </c>
      <c r="F37" s="243">
        <v>5</v>
      </c>
      <c r="G37" s="151"/>
      <c r="H37" s="244"/>
      <c r="I37" s="245"/>
      <c r="J37" s="244"/>
      <c r="K37" s="237"/>
      <c r="L37" s="238"/>
      <c r="M37" s="215"/>
      <c r="N37" s="215"/>
      <c r="O37" s="216"/>
      <c r="P37" s="251"/>
      <c r="Q37" s="215"/>
      <c r="R37" s="215"/>
      <c r="S37" s="218"/>
      <c r="T37"/>
      <c r="U37" s="215"/>
      <c r="V37" s="215"/>
      <c r="W37" s="251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</row>
    <row r="38" spans="1:73" s="79" customFormat="1" ht="19.5" customHeight="1">
      <c r="A38" s="321" t="s">
        <v>106</v>
      </c>
      <c r="B38" s="313"/>
      <c r="C38" s="314"/>
      <c r="D38" s="90">
        <v>33</v>
      </c>
      <c r="E38" s="239"/>
      <c r="F38" s="243"/>
      <c r="G38" s="151"/>
      <c r="H38" s="244"/>
      <c r="I38" s="245"/>
      <c r="J38" s="244"/>
      <c r="K38" s="252"/>
      <c r="L38" s="238"/>
      <c r="M38" s="215"/>
      <c r="N38" s="215"/>
      <c r="O38" s="215"/>
      <c r="P38" s="251"/>
      <c r="Q38" s="215"/>
      <c r="R38" s="215"/>
      <c r="S38" s="216"/>
      <c r="T38"/>
      <c r="U38" s="215"/>
      <c r="V38" s="215"/>
      <c r="W38" s="251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</row>
    <row r="39" spans="1:73" s="79" customFormat="1" ht="19.5" customHeight="1" thickBot="1">
      <c r="A39" s="334" t="s">
        <v>9</v>
      </c>
      <c r="B39" s="335"/>
      <c r="C39" s="336"/>
      <c r="D39" s="90">
        <v>34</v>
      </c>
      <c r="E39" s="253">
        <v>5</v>
      </c>
      <c r="F39" s="254">
        <v>5</v>
      </c>
      <c r="G39" s="253"/>
      <c r="H39" s="255"/>
      <c r="I39" s="256"/>
      <c r="J39" s="255"/>
      <c r="K39" s="257"/>
      <c r="L39" s="238"/>
      <c r="M39" s="215"/>
      <c r="N39" s="216"/>
      <c r="O39" s="251"/>
      <c r="P39" s="251"/>
      <c r="Q39" s="215"/>
      <c r="R39" s="215"/>
      <c r="S39" s="216"/>
      <c r="T39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</row>
    <row r="40" spans="1:73" s="79" customFormat="1" ht="22.5" customHeight="1" thickBot="1">
      <c r="A40" s="337" t="s">
        <v>216</v>
      </c>
      <c r="B40" s="338"/>
      <c r="C40" s="339"/>
      <c r="D40" s="84">
        <v>35</v>
      </c>
      <c r="E40" s="141">
        <v>97</v>
      </c>
      <c r="F40" s="258">
        <v>103</v>
      </c>
      <c r="G40" s="141"/>
      <c r="H40" s="259"/>
      <c r="I40" s="260">
        <v>21</v>
      </c>
      <c r="J40" s="259">
        <v>19</v>
      </c>
      <c r="K40" s="257"/>
      <c r="L40" s="238"/>
      <c r="M40" s="215"/>
      <c r="N40" s="216"/>
      <c r="O40" s="251"/>
      <c r="P40" s="215"/>
      <c r="Q40" s="215"/>
      <c r="R40" s="215"/>
      <c r="S40" s="216"/>
      <c r="T40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</row>
    <row r="41" spans="1:73" s="79" customFormat="1" ht="19.5" customHeight="1">
      <c r="A41" s="340" t="s">
        <v>107</v>
      </c>
      <c r="B41" s="328" t="s">
        <v>145</v>
      </c>
      <c r="C41" s="329"/>
      <c r="D41" s="90">
        <v>36</v>
      </c>
      <c r="E41" s="239"/>
      <c r="F41" s="240"/>
      <c r="G41" s="146" t="s">
        <v>196</v>
      </c>
      <c r="H41" s="235" t="s">
        <v>196</v>
      </c>
      <c r="I41" s="146"/>
      <c r="J41" s="235" t="s">
        <v>196</v>
      </c>
      <c r="K41" s="252"/>
      <c r="L41" s="238"/>
      <c r="M41" s="215"/>
      <c r="N41" s="261"/>
      <c r="O41" s="251"/>
      <c r="P41" s="215"/>
      <c r="Q41" s="215"/>
      <c r="R41" s="215"/>
      <c r="S41" s="216"/>
      <c r="T41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</row>
    <row r="42" spans="1:73" s="79" customFormat="1" ht="32.25" customHeight="1">
      <c r="A42" s="341"/>
      <c r="B42" s="330" t="s">
        <v>274</v>
      </c>
      <c r="C42" s="331"/>
      <c r="D42" s="90">
        <v>37</v>
      </c>
      <c r="E42" s="151">
        <v>5</v>
      </c>
      <c r="F42" s="243">
        <v>5</v>
      </c>
      <c r="G42" s="151"/>
      <c r="H42" s="244"/>
      <c r="I42" s="245"/>
      <c r="J42" s="244"/>
      <c r="K42" s="252"/>
      <c r="L42" s="238"/>
      <c r="M42" s="215"/>
      <c r="N42" s="261"/>
      <c r="O42" s="251"/>
      <c r="P42" s="215"/>
      <c r="Q42" s="215"/>
      <c r="R42" s="215"/>
      <c r="S42" s="216"/>
      <c r="T42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</row>
    <row r="43" spans="1:73" s="79" customFormat="1" ht="19.5" customHeight="1">
      <c r="A43" s="341"/>
      <c r="B43" s="330" t="s">
        <v>275</v>
      </c>
      <c r="C43" s="331"/>
      <c r="D43" s="90">
        <v>38</v>
      </c>
      <c r="E43" s="151">
        <v>14</v>
      </c>
      <c r="F43" s="243">
        <v>15</v>
      </c>
      <c r="G43" s="151"/>
      <c r="H43" s="244"/>
      <c r="I43" s="245"/>
      <c r="J43" s="244"/>
      <c r="K43" s="252"/>
      <c r="L43" s="238"/>
      <c r="M43" s="215"/>
      <c r="N43" s="261"/>
      <c r="O43" s="251"/>
      <c r="P43" s="215"/>
      <c r="Q43" s="215"/>
      <c r="R43" s="215"/>
      <c r="S43" s="216"/>
      <c r="T43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</row>
    <row r="44" spans="1:73" s="79" customFormat="1" ht="19.5" customHeight="1">
      <c r="A44" s="341"/>
      <c r="B44" s="330" t="s">
        <v>276</v>
      </c>
      <c r="C44" s="331"/>
      <c r="D44" s="90">
        <v>39</v>
      </c>
      <c r="E44" s="151">
        <v>20</v>
      </c>
      <c r="F44" s="243">
        <v>23</v>
      </c>
      <c r="G44" s="151"/>
      <c r="H44" s="244"/>
      <c r="I44" s="245"/>
      <c r="J44" s="244" t="s">
        <v>196</v>
      </c>
      <c r="K44" s="237"/>
      <c r="L44" s="238"/>
      <c r="M44" s="215"/>
      <c r="N44" s="215"/>
      <c r="O44" s="215"/>
      <c r="P44" s="215"/>
      <c r="Q44" s="215"/>
      <c r="R44" s="215"/>
      <c r="S44" s="216"/>
      <c r="T44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</row>
    <row r="45" spans="1:73" s="79" customFormat="1" ht="19.5" customHeight="1">
      <c r="A45" s="341"/>
      <c r="B45" s="343" t="s">
        <v>210</v>
      </c>
      <c r="C45" s="15" t="s">
        <v>108</v>
      </c>
      <c r="D45" s="90">
        <v>40</v>
      </c>
      <c r="E45" s="151">
        <v>8</v>
      </c>
      <c r="F45" s="243">
        <v>8</v>
      </c>
      <c r="G45" s="151"/>
      <c r="H45" s="244"/>
      <c r="I45" s="245"/>
      <c r="J45" s="244"/>
      <c r="K45" s="237"/>
      <c r="L45" s="238"/>
      <c r="M45" s="215"/>
      <c r="N45" s="215"/>
      <c r="O45" s="215"/>
      <c r="P45" s="215"/>
      <c r="Q45" s="215"/>
      <c r="R45" s="215"/>
      <c r="S45" s="216"/>
      <c r="T4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</row>
    <row r="46" spans="1:73" s="79" customFormat="1" ht="19.5" customHeight="1">
      <c r="A46" s="341"/>
      <c r="B46" s="344"/>
      <c r="C46" s="15" t="s">
        <v>109</v>
      </c>
      <c r="D46" s="90">
        <v>41</v>
      </c>
      <c r="E46" s="151">
        <v>1</v>
      </c>
      <c r="F46" s="243">
        <v>1</v>
      </c>
      <c r="G46" s="151"/>
      <c r="H46" s="244"/>
      <c r="I46" s="245"/>
      <c r="J46" s="244"/>
      <c r="K46" s="237"/>
      <c r="L46" s="238"/>
      <c r="M46" s="215"/>
      <c r="N46" s="215"/>
      <c r="O46" s="215"/>
      <c r="P46" s="215"/>
      <c r="Q46" s="215"/>
      <c r="R46" s="215"/>
      <c r="S46" s="216"/>
      <c r="T46"/>
      <c r="U46" s="215"/>
      <c r="V46" s="215"/>
      <c r="W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</row>
    <row r="47" spans="1:73" s="79" customFormat="1" ht="19.5" customHeight="1">
      <c r="A47" s="341"/>
      <c r="B47" s="344"/>
      <c r="C47" s="15" t="s">
        <v>10</v>
      </c>
      <c r="D47" s="90">
        <v>42</v>
      </c>
      <c r="E47" s="151">
        <v>5</v>
      </c>
      <c r="F47" s="243">
        <v>5</v>
      </c>
      <c r="G47" s="151"/>
      <c r="H47" s="244"/>
      <c r="I47" s="245">
        <v>1</v>
      </c>
      <c r="J47" s="244">
        <v>1</v>
      </c>
      <c r="K47" s="237"/>
      <c r="L47" s="238"/>
      <c r="M47" s="215"/>
      <c r="N47" s="215"/>
      <c r="O47" s="215"/>
      <c r="P47" s="215"/>
      <c r="Q47" s="215"/>
      <c r="R47" s="215"/>
      <c r="S47" s="215"/>
      <c r="T47"/>
      <c r="U47" s="215"/>
      <c r="V47" s="215"/>
      <c r="W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</row>
    <row r="48" spans="1:73" s="79" customFormat="1" ht="19.5" customHeight="1">
      <c r="A48" s="341"/>
      <c r="B48" s="344"/>
      <c r="C48" s="15" t="s">
        <v>110</v>
      </c>
      <c r="D48" s="90">
        <v>43</v>
      </c>
      <c r="E48" s="151">
        <v>2</v>
      </c>
      <c r="F48" s="243">
        <v>3</v>
      </c>
      <c r="G48" s="151"/>
      <c r="H48" s="244"/>
      <c r="I48" s="245"/>
      <c r="J48" s="244"/>
      <c r="K48" s="262"/>
      <c r="L48" s="238"/>
      <c r="M48" s="215"/>
      <c r="N48" s="215"/>
      <c r="O48" s="215"/>
      <c r="P48" s="215"/>
      <c r="Q48" s="215"/>
      <c r="S48" s="251"/>
      <c r="T48"/>
      <c r="U48" s="215"/>
      <c r="V48" s="215"/>
      <c r="W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</row>
    <row r="49" spans="1:73" s="79" customFormat="1" ht="19.5" customHeight="1">
      <c r="A49" s="341"/>
      <c r="B49" s="344"/>
      <c r="C49" s="263" t="s">
        <v>277</v>
      </c>
      <c r="D49" s="90">
        <v>44</v>
      </c>
      <c r="E49" s="151">
        <v>2</v>
      </c>
      <c r="F49" s="243">
        <v>2</v>
      </c>
      <c r="G49" s="151"/>
      <c r="H49" s="244"/>
      <c r="I49" s="245"/>
      <c r="J49" s="244"/>
      <c r="K49" s="264"/>
      <c r="L49" s="238"/>
      <c r="M49" s="215"/>
      <c r="N49" s="215"/>
      <c r="O49" s="215"/>
      <c r="P49" s="215"/>
      <c r="Q49" s="215"/>
      <c r="S49" s="251"/>
      <c r="T49"/>
      <c r="U49" s="215"/>
      <c r="V49" s="215"/>
      <c r="W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</row>
    <row r="50" spans="1:73" s="79" customFormat="1" ht="32.25" customHeight="1">
      <c r="A50" s="342"/>
      <c r="B50" s="344"/>
      <c r="C50" s="263" t="s">
        <v>278</v>
      </c>
      <c r="D50" s="90">
        <v>45</v>
      </c>
      <c r="E50" s="151"/>
      <c r="F50" s="243"/>
      <c r="G50" s="151"/>
      <c r="H50" s="244"/>
      <c r="I50" s="245"/>
      <c r="J50" s="244"/>
      <c r="K50" s="215"/>
      <c r="S50" s="251"/>
      <c r="T50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</row>
    <row r="51" spans="1:20" s="79" customFormat="1" ht="32.25" customHeight="1" thickBot="1">
      <c r="A51" s="323" t="s">
        <v>211</v>
      </c>
      <c r="B51" s="324"/>
      <c r="C51" s="324"/>
      <c r="D51" s="126">
        <v>46</v>
      </c>
      <c r="E51" s="157"/>
      <c r="F51" s="265"/>
      <c r="G51" s="151" t="s">
        <v>196</v>
      </c>
      <c r="H51" s="244" t="s">
        <v>196</v>
      </c>
      <c r="I51" s="151" t="s">
        <v>196</v>
      </c>
      <c r="J51" s="244" t="s">
        <v>196</v>
      </c>
      <c r="S51" s="251"/>
      <c r="T51"/>
    </row>
    <row r="52" spans="1:20" s="79" customFormat="1" ht="20.25" customHeight="1" thickBot="1">
      <c r="A52" s="325" t="s">
        <v>80</v>
      </c>
      <c r="B52" s="326"/>
      <c r="C52" s="327"/>
      <c r="D52" s="84">
        <v>47</v>
      </c>
      <c r="E52" s="161">
        <f aca="true" t="shared" si="0" ref="E52:J52">SUM(E6:E51)</f>
        <v>342</v>
      </c>
      <c r="F52" s="266">
        <f t="shared" si="0"/>
        <v>367</v>
      </c>
      <c r="G52" s="161">
        <f t="shared" si="0"/>
        <v>0</v>
      </c>
      <c r="H52" s="105">
        <f t="shared" si="0"/>
        <v>0</v>
      </c>
      <c r="I52" s="267">
        <f t="shared" si="0"/>
        <v>68</v>
      </c>
      <c r="J52" s="268">
        <f t="shared" si="0"/>
        <v>62</v>
      </c>
      <c r="T52"/>
    </row>
  </sheetData>
  <sheetProtection sheet="1" objects="1" scenarios="1"/>
  <mergeCells count="48">
    <mergeCell ref="B34:C34"/>
    <mergeCell ref="A39:C39"/>
    <mergeCell ref="A40:C40"/>
    <mergeCell ref="A41:A50"/>
    <mergeCell ref="B43:C43"/>
    <mergeCell ref="B44:C44"/>
    <mergeCell ref="B45:B50"/>
    <mergeCell ref="A24:C24"/>
    <mergeCell ref="A27:C27"/>
    <mergeCell ref="A7:A13"/>
    <mergeCell ref="A14:C14"/>
    <mergeCell ref="A15:A16"/>
    <mergeCell ref="A17:C17"/>
    <mergeCell ref="B8:C8"/>
    <mergeCell ref="B10:C10"/>
    <mergeCell ref="B9:C9"/>
    <mergeCell ref="B7:C7"/>
    <mergeCell ref="A51:C51"/>
    <mergeCell ref="A52:C52"/>
    <mergeCell ref="B12:C12"/>
    <mergeCell ref="B15:C15"/>
    <mergeCell ref="B41:C41"/>
    <mergeCell ref="B42:C42"/>
    <mergeCell ref="A37:C37"/>
    <mergeCell ref="A38:C38"/>
    <mergeCell ref="B35:C35"/>
    <mergeCell ref="A28:A36"/>
    <mergeCell ref="B18:C18"/>
    <mergeCell ref="B11:C11"/>
    <mergeCell ref="B13:C13"/>
    <mergeCell ref="B23:C23"/>
    <mergeCell ref="A22:C22"/>
    <mergeCell ref="B19:C19"/>
    <mergeCell ref="A21:C21"/>
    <mergeCell ref="A18:A20"/>
    <mergeCell ref="B20:C20"/>
    <mergeCell ref="B33:C33"/>
    <mergeCell ref="B26:C26"/>
    <mergeCell ref="A25:C25"/>
    <mergeCell ref="B31:C31"/>
    <mergeCell ref="B28:C28"/>
    <mergeCell ref="B29:B30"/>
    <mergeCell ref="I3:J3"/>
    <mergeCell ref="D3:D4"/>
    <mergeCell ref="A6:C6"/>
    <mergeCell ref="E3:F3"/>
    <mergeCell ref="G3:H3"/>
    <mergeCell ref="A5:C5"/>
  </mergeCells>
  <dataValidations count="4"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  <dataValidation type="whole" operator="notBetween" allowBlank="1" showInputMessage="1" showErrorMessage="1" errorTitle="Робота органів слідства" sqref="K44:K47 E6:E51 F36:F51 F6:H35 I6:J26 G36:H40 K6:K38 J27:J40 G42:H50 I27:I50 J45:J50 J42:J43">
      <formula1>-100</formula1>
      <formula2>0</formula2>
    </dataValidation>
    <dataValidation type="whole" operator="notBetween" allowBlank="1" showInputMessage="1" showErrorMessage="1" errorTitle="Робота органів слідства" sqref="K39:K43">
      <formula1>-100</formula1>
      <formula2>-1</formula2>
    </dataValidation>
    <dataValidation type="custom" showInputMessage="1" showErrorMessage="1" sqref="G51:J51 G41:H41 J41 J44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13"/>
  <sheetViews>
    <sheetView showZero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8.375" style="46" customWidth="1"/>
    <col min="2" max="2" width="30.625" style="46" customWidth="1"/>
    <col min="3" max="3" width="3.25390625" style="46" bestFit="1" customWidth="1"/>
    <col min="4" max="4" width="9.00390625" style="46" customWidth="1"/>
    <col min="5" max="5" width="9.875" style="46" bestFit="1" customWidth="1"/>
    <col min="6" max="6" width="9.00390625" style="46" customWidth="1"/>
    <col min="7" max="7" width="9.875" style="46" bestFit="1" customWidth="1"/>
    <col min="8" max="8" width="9.00390625" style="46" customWidth="1"/>
    <col min="9" max="9" width="9.875" style="46" bestFit="1" customWidth="1"/>
    <col min="10" max="10" width="9.00390625" style="46" customWidth="1"/>
    <col min="11" max="11" width="9.875" style="46" bestFit="1" customWidth="1"/>
    <col min="12" max="12" width="9.00390625" style="46" customWidth="1"/>
    <col min="13" max="13" width="10.125" style="46" customWidth="1"/>
    <col min="14" max="14" width="9.00390625" style="46" customWidth="1"/>
    <col min="15" max="15" width="10.125" style="46" customWidth="1"/>
    <col min="16" max="16384" width="9.00390625" style="46" customWidth="1"/>
  </cols>
  <sheetData>
    <row r="1" spans="1:15" ht="18" customHeight="1" thickBot="1">
      <c r="A1" s="45" t="s">
        <v>191</v>
      </c>
      <c r="B1" s="45"/>
      <c r="C1" s="45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80.25" customHeight="1">
      <c r="A2" s="355"/>
      <c r="B2" s="356"/>
      <c r="C2" s="351" t="s">
        <v>83</v>
      </c>
      <c r="D2" s="364" t="s">
        <v>192</v>
      </c>
      <c r="E2" s="361"/>
      <c r="F2" s="361" t="s">
        <v>11</v>
      </c>
      <c r="G2" s="361"/>
      <c r="H2" s="361" t="s">
        <v>12</v>
      </c>
      <c r="I2" s="361"/>
      <c r="J2" s="363" t="s">
        <v>217</v>
      </c>
      <c r="K2" s="363"/>
      <c r="L2" s="361" t="s">
        <v>218</v>
      </c>
      <c r="M2" s="361"/>
      <c r="N2" s="361"/>
      <c r="O2" s="362"/>
    </row>
    <row r="3" spans="1:15" ht="54.75" customHeight="1" thickBot="1">
      <c r="A3" s="357"/>
      <c r="B3" s="358"/>
      <c r="C3" s="352"/>
      <c r="D3" s="272" t="s">
        <v>219</v>
      </c>
      <c r="E3" s="270" t="s">
        <v>220</v>
      </c>
      <c r="F3" s="270" t="s">
        <v>219</v>
      </c>
      <c r="G3" s="270" t="s">
        <v>220</v>
      </c>
      <c r="H3" s="270" t="s">
        <v>219</v>
      </c>
      <c r="I3" s="270" t="s">
        <v>220</v>
      </c>
      <c r="J3" s="270" t="s">
        <v>219</v>
      </c>
      <c r="K3" s="270" t="s">
        <v>220</v>
      </c>
      <c r="L3" s="270" t="s">
        <v>219</v>
      </c>
      <c r="M3" s="270" t="s">
        <v>220</v>
      </c>
      <c r="N3" s="270" t="s">
        <v>221</v>
      </c>
      <c r="O3" s="271" t="s">
        <v>220</v>
      </c>
    </row>
    <row r="4" spans="1:15" ht="13.5" thickBot="1">
      <c r="A4" s="359" t="s">
        <v>159</v>
      </c>
      <c r="B4" s="360"/>
      <c r="C4" s="60" t="s">
        <v>77</v>
      </c>
      <c r="D4" s="269">
        <v>1</v>
      </c>
      <c r="E4" s="273">
        <v>2</v>
      </c>
      <c r="F4" s="273">
        <v>3</v>
      </c>
      <c r="G4" s="273">
        <v>4</v>
      </c>
      <c r="H4" s="273">
        <v>5</v>
      </c>
      <c r="I4" s="273">
        <v>6</v>
      </c>
      <c r="J4" s="269">
        <v>7</v>
      </c>
      <c r="K4" s="273">
        <v>8</v>
      </c>
      <c r="L4" s="273">
        <v>9</v>
      </c>
      <c r="M4" s="269">
        <v>10</v>
      </c>
      <c r="N4" s="273">
        <v>11</v>
      </c>
      <c r="O4" s="48">
        <v>12</v>
      </c>
    </row>
    <row r="5" spans="1:15" ht="74.25" customHeight="1">
      <c r="A5" s="353" t="s">
        <v>193</v>
      </c>
      <c r="B5" s="354"/>
      <c r="C5" s="53">
        <v>1</v>
      </c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25.5" customHeight="1">
      <c r="A6" s="69" t="s">
        <v>81</v>
      </c>
      <c r="B6" s="70" t="s">
        <v>222</v>
      </c>
      <c r="C6" s="71">
        <v>2</v>
      </c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</row>
    <row r="7" spans="1:15" ht="129.75" customHeight="1">
      <c r="A7" s="347" t="s">
        <v>194</v>
      </c>
      <c r="B7" s="348"/>
      <c r="C7" s="71">
        <v>3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</row>
    <row r="8" spans="1:15" ht="25.5" customHeight="1">
      <c r="A8" s="69" t="s">
        <v>81</v>
      </c>
      <c r="B8" s="70" t="s">
        <v>222</v>
      </c>
      <c r="C8" s="71">
        <v>4</v>
      </c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</row>
    <row r="9" spans="1:15" ht="109.5" customHeight="1">
      <c r="A9" s="347" t="s">
        <v>195</v>
      </c>
      <c r="B9" s="348"/>
      <c r="C9" s="71">
        <v>5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1:15" ht="25.5" customHeight="1" thickBot="1">
      <c r="A10" s="72" t="s">
        <v>81</v>
      </c>
      <c r="B10" s="73" t="s">
        <v>222</v>
      </c>
      <c r="C10" s="74">
        <v>6</v>
      </c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ht="25.5" customHeight="1" thickBot="1">
      <c r="A11" s="349" t="s">
        <v>79</v>
      </c>
      <c r="B11" s="350"/>
      <c r="C11" s="49">
        <v>7</v>
      </c>
      <c r="D11" s="274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6"/>
    </row>
    <row r="12" spans="1:15" ht="25.5" customHeight="1" thickBot="1">
      <c r="A12" s="75" t="s">
        <v>81</v>
      </c>
      <c r="B12" s="76" t="s">
        <v>222</v>
      </c>
      <c r="C12" s="49">
        <v>8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</row>
    <row r="13" spans="1:15" ht="25.5" customHeight="1" thickBot="1">
      <c r="A13" s="345" t="s">
        <v>80</v>
      </c>
      <c r="B13" s="346"/>
      <c r="C13" s="49">
        <v>9</v>
      </c>
      <c r="D13" s="61">
        <f aca="true" t="shared" si="0" ref="D13:O13">SUM(D5:D12)</f>
        <v>0</v>
      </c>
      <c r="E13" s="62">
        <f t="shared" si="0"/>
        <v>0</v>
      </c>
      <c r="F13" s="62">
        <f t="shared" si="0"/>
        <v>0</v>
      </c>
      <c r="G13" s="62">
        <f t="shared" si="0"/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3">
        <f t="shared" si="0"/>
        <v>0</v>
      </c>
    </row>
  </sheetData>
  <sheetProtection sheet="1" objects="1" scenarios="1"/>
  <mergeCells count="13">
    <mergeCell ref="L2:O2"/>
    <mergeCell ref="H2:I2"/>
    <mergeCell ref="J2:K2"/>
    <mergeCell ref="F2:G2"/>
    <mergeCell ref="D2:E2"/>
    <mergeCell ref="A13:B13"/>
    <mergeCell ref="A7:B7"/>
    <mergeCell ref="A9:B9"/>
    <mergeCell ref="A11:B11"/>
    <mergeCell ref="C2:C3"/>
    <mergeCell ref="A5:B5"/>
    <mergeCell ref="A2:B3"/>
    <mergeCell ref="A4:B4"/>
  </mergeCells>
  <dataValidations count="1">
    <dataValidation type="whole" operator="notBetween" allowBlank="1" showInputMessage="1" showErrorMessage="1" errorTitle="Робота органів слідства" sqref="D5:O12">
      <formula1>-100</formula1>
      <formula2>0</formula2>
    </dataValidation>
  </dataValidations>
  <printOptions/>
  <pageMargins left="0.3937007874015748" right="0.1968503937007874" top="0.3937007874015748" bottom="0.3937007874015748" header="0.1968503937007874" footer="0.1968503937007874"/>
  <pageSetup fitToHeight="1" fitToWidth="1" horizontalDpi="600" verticalDpi="600" orientation="landscape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45"/>
  <sheetViews>
    <sheetView showZero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5.375" style="79" customWidth="1"/>
    <col min="2" max="2" width="9.75390625" style="79" customWidth="1"/>
    <col min="3" max="3" width="11.50390625" style="79" customWidth="1"/>
    <col min="4" max="4" width="25.50390625" style="79" customWidth="1"/>
    <col min="5" max="5" width="3.375" style="79" customWidth="1"/>
    <col min="6" max="6" width="14.875" style="79" customWidth="1"/>
    <col min="7" max="7" width="3.50390625" style="79" customWidth="1"/>
    <col min="8" max="8" width="11.75390625" style="79" customWidth="1"/>
    <col min="9" max="16384" width="9.00390625" style="79" customWidth="1"/>
  </cols>
  <sheetData>
    <row r="1" spans="1:6" ht="16.5" thickBot="1">
      <c r="A1" s="77" t="s">
        <v>111</v>
      </c>
      <c r="B1" s="78"/>
      <c r="C1" s="78"/>
      <c r="D1" s="78"/>
      <c r="E1" s="78"/>
      <c r="F1" s="78"/>
    </row>
    <row r="2" spans="1:8" ht="39" customHeight="1" thickBot="1">
      <c r="A2" s="80"/>
      <c r="B2" s="81"/>
      <c r="C2" s="81"/>
      <c r="D2" s="81"/>
      <c r="E2" s="81"/>
      <c r="F2" s="81"/>
      <c r="G2" s="82" t="s">
        <v>83</v>
      </c>
      <c r="H2" s="83" t="s">
        <v>156</v>
      </c>
    </row>
    <row r="3" spans="1:8" ht="13.5" thickBot="1">
      <c r="A3" s="365" t="s">
        <v>76</v>
      </c>
      <c r="B3" s="366"/>
      <c r="C3" s="366"/>
      <c r="D3" s="366"/>
      <c r="E3" s="366"/>
      <c r="F3" s="367"/>
      <c r="G3" s="84" t="s">
        <v>77</v>
      </c>
      <c r="H3" s="84">
        <v>1</v>
      </c>
    </row>
    <row r="4" spans="1:8" ht="16.5" customHeight="1">
      <c r="A4" s="368" t="s">
        <v>84</v>
      </c>
      <c r="B4" s="369"/>
      <c r="C4" s="369"/>
      <c r="D4" s="369"/>
      <c r="E4" s="369"/>
      <c r="F4" s="370"/>
      <c r="G4" s="86">
        <v>1</v>
      </c>
      <c r="H4" s="87">
        <v>27</v>
      </c>
    </row>
    <row r="5" spans="1:8" ht="16.5" customHeight="1">
      <c r="A5" s="371" t="s">
        <v>85</v>
      </c>
      <c r="B5" s="372"/>
      <c r="C5" s="372"/>
      <c r="D5" s="372"/>
      <c r="E5" s="372"/>
      <c r="F5" s="373"/>
      <c r="G5" s="90">
        <v>2</v>
      </c>
      <c r="H5" s="91">
        <v>162</v>
      </c>
    </row>
    <row r="6" spans="1:8" ht="17.25" customHeight="1">
      <c r="A6" s="92" t="s">
        <v>55</v>
      </c>
      <c r="B6" s="372" t="s">
        <v>38</v>
      </c>
      <c r="C6" s="372"/>
      <c r="D6" s="372"/>
      <c r="E6" s="372"/>
      <c r="F6" s="373"/>
      <c r="G6" s="90">
        <v>3</v>
      </c>
      <c r="H6" s="91">
        <v>31</v>
      </c>
    </row>
    <row r="7" spans="1:8" ht="30" customHeight="1">
      <c r="A7" s="371" t="s">
        <v>162</v>
      </c>
      <c r="B7" s="372"/>
      <c r="C7" s="372"/>
      <c r="D7" s="372"/>
      <c r="E7" s="372"/>
      <c r="F7" s="373"/>
      <c r="G7" s="90">
        <v>4</v>
      </c>
      <c r="H7" s="91"/>
    </row>
    <row r="8" spans="1:8" ht="17.25" customHeight="1">
      <c r="A8" s="371" t="s">
        <v>163</v>
      </c>
      <c r="B8" s="372"/>
      <c r="C8" s="372"/>
      <c r="D8" s="372"/>
      <c r="E8" s="372"/>
      <c r="F8" s="373"/>
      <c r="G8" s="90">
        <v>5</v>
      </c>
      <c r="H8" s="91">
        <v>1</v>
      </c>
    </row>
    <row r="9" spans="1:8" ht="16.5" customHeight="1">
      <c r="A9" s="371" t="s">
        <v>56</v>
      </c>
      <c r="B9" s="372"/>
      <c r="C9" s="372"/>
      <c r="D9" s="372"/>
      <c r="E9" s="372"/>
      <c r="F9" s="373"/>
      <c r="G9" s="90">
        <v>6</v>
      </c>
      <c r="H9" s="91">
        <v>124</v>
      </c>
    </row>
    <row r="10" spans="1:8" ht="16.5" customHeight="1">
      <c r="A10" s="374" t="s">
        <v>246</v>
      </c>
      <c r="B10" s="372" t="s">
        <v>57</v>
      </c>
      <c r="C10" s="372"/>
      <c r="D10" s="372"/>
      <c r="E10" s="372"/>
      <c r="F10" s="373"/>
      <c r="G10" s="90">
        <v>7</v>
      </c>
      <c r="H10" s="91">
        <v>10</v>
      </c>
    </row>
    <row r="11" spans="1:8" ht="16.5" customHeight="1">
      <c r="A11" s="375"/>
      <c r="B11" s="377" t="s">
        <v>61</v>
      </c>
      <c r="C11" s="372" t="s">
        <v>58</v>
      </c>
      <c r="D11" s="372"/>
      <c r="E11" s="372"/>
      <c r="F11" s="373"/>
      <c r="G11" s="90">
        <v>8</v>
      </c>
      <c r="H11" s="91">
        <v>101</v>
      </c>
    </row>
    <row r="12" spans="1:8" ht="30" customHeight="1">
      <c r="A12" s="375"/>
      <c r="B12" s="378"/>
      <c r="C12" s="372" t="s">
        <v>59</v>
      </c>
      <c r="D12" s="372"/>
      <c r="E12" s="372"/>
      <c r="F12" s="373"/>
      <c r="G12" s="90">
        <v>9</v>
      </c>
      <c r="H12" s="91"/>
    </row>
    <row r="13" spans="1:8" ht="29.25" customHeight="1">
      <c r="A13" s="375"/>
      <c r="B13" s="379"/>
      <c r="C13" s="372" t="s">
        <v>60</v>
      </c>
      <c r="D13" s="372"/>
      <c r="E13" s="372"/>
      <c r="F13" s="373"/>
      <c r="G13" s="90">
        <v>10</v>
      </c>
      <c r="H13" s="91"/>
    </row>
    <row r="14" spans="1:8" ht="19.5" customHeight="1">
      <c r="A14" s="376"/>
      <c r="B14" s="372" t="s">
        <v>39</v>
      </c>
      <c r="C14" s="372"/>
      <c r="D14" s="372"/>
      <c r="E14" s="372"/>
      <c r="F14" s="373"/>
      <c r="G14" s="90">
        <v>11</v>
      </c>
      <c r="H14" s="91">
        <v>23</v>
      </c>
    </row>
    <row r="15" spans="1:8" ht="16.5" customHeight="1">
      <c r="A15" s="371" t="s">
        <v>86</v>
      </c>
      <c r="B15" s="372"/>
      <c r="C15" s="372"/>
      <c r="D15" s="372"/>
      <c r="E15" s="372"/>
      <c r="F15" s="373"/>
      <c r="G15" s="90">
        <v>12</v>
      </c>
      <c r="H15" s="91">
        <v>45</v>
      </c>
    </row>
    <row r="16" spans="1:8" ht="16.5" customHeight="1">
      <c r="A16" s="371" t="s">
        <v>87</v>
      </c>
      <c r="B16" s="372"/>
      <c r="C16" s="372"/>
      <c r="D16" s="372"/>
      <c r="E16" s="372"/>
      <c r="F16" s="373"/>
      <c r="G16" s="90">
        <v>13</v>
      </c>
      <c r="H16" s="91">
        <v>9</v>
      </c>
    </row>
    <row r="17" spans="1:8" ht="16.5" customHeight="1">
      <c r="A17" s="371" t="s">
        <v>88</v>
      </c>
      <c r="B17" s="372"/>
      <c r="C17" s="372"/>
      <c r="D17" s="372"/>
      <c r="E17" s="372"/>
      <c r="F17" s="373"/>
      <c r="G17" s="90">
        <v>14</v>
      </c>
      <c r="H17" s="91">
        <v>9</v>
      </c>
    </row>
    <row r="18" spans="1:8" ht="15" customHeight="1">
      <c r="A18" s="371" t="s">
        <v>54</v>
      </c>
      <c r="B18" s="372" t="s">
        <v>112</v>
      </c>
      <c r="C18" s="372"/>
      <c r="D18" s="372"/>
      <c r="E18" s="372"/>
      <c r="F18" s="373"/>
      <c r="G18" s="90">
        <v>15</v>
      </c>
      <c r="H18" s="91">
        <v>2</v>
      </c>
    </row>
    <row r="19" spans="1:8" ht="15" customHeight="1">
      <c r="A19" s="371"/>
      <c r="B19" s="372" t="s">
        <v>113</v>
      </c>
      <c r="C19" s="372"/>
      <c r="D19" s="372"/>
      <c r="E19" s="372"/>
      <c r="F19" s="373"/>
      <c r="G19" s="90">
        <v>16</v>
      </c>
      <c r="H19" s="91">
        <v>3</v>
      </c>
    </row>
    <row r="20" spans="1:8" ht="15" customHeight="1">
      <c r="A20" s="371"/>
      <c r="B20" s="372" t="s">
        <v>13</v>
      </c>
      <c r="C20" s="372"/>
      <c r="D20" s="372"/>
      <c r="E20" s="372"/>
      <c r="F20" s="373"/>
      <c r="G20" s="90">
        <v>17</v>
      </c>
      <c r="H20" s="91"/>
    </row>
    <row r="21" spans="1:8" ht="16.5" customHeight="1">
      <c r="A21" s="371" t="s">
        <v>89</v>
      </c>
      <c r="B21" s="372"/>
      <c r="C21" s="372"/>
      <c r="D21" s="372"/>
      <c r="E21" s="372"/>
      <c r="F21" s="373"/>
      <c r="G21" s="90">
        <v>18</v>
      </c>
      <c r="H21" s="91">
        <v>1</v>
      </c>
    </row>
    <row r="22" spans="1:8" ht="16.5" customHeight="1">
      <c r="A22" s="92" t="s">
        <v>54</v>
      </c>
      <c r="B22" s="372" t="s">
        <v>40</v>
      </c>
      <c r="C22" s="372"/>
      <c r="D22" s="372"/>
      <c r="E22" s="372"/>
      <c r="F22" s="373"/>
      <c r="G22" s="90">
        <v>19</v>
      </c>
      <c r="H22" s="91"/>
    </row>
    <row r="23" spans="1:8" ht="18" customHeight="1">
      <c r="A23" s="382" t="s">
        <v>247</v>
      </c>
      <c r="B23" s="383"/>
      <c r="C23" s="384"/>
      <c r="D23" s="380" t="s">
        <v>62</v>
      </c>
      <c r="E23" s="380"/>
      <c r="F23" s="381"/>
      <c r="G23" s="90">
        <v>20</v>
      </c>
      <c r="H23" s="91"/>
    </row>
    <row r="24" spans="1:8" ht="18.75" customHeight="1">
      <c r="A24" s="385"/>
      <c r="B24" s="386"/>
      <c r="C24" s="387"/>
      <c r="D24" s="380" t="s">
        <v>90</v>
      </c>
      <c r="E24" s="380"/>
      <c r="F24" s="381"/>
      <c r="G24" s="90">
        <v>21</v>
      </c>
      <c r="H24" s="91"/>
    </row>
    <row r="25" spans="1:8" ht="18" customHeight="1">
      <c r="A25" s="388"/>
      <c r="B25" s="389"/>
      <c r="C25" s="390"/>
      <c r="D25" s="380" t="s">
        <v>91</v>
      </c>
      <c r="E25" s="380"/>
      <c r="F25" s="381"/>
      <c r="G25" s="90">
        <v>22</v>
      </c>
      <c r="H25" s="91"/>
    </row>
    <row r="26" spans="1:8" ht="16.5" customHeight="1">
      <c r="A26" s="371" t="s">
        <v>41</v>
      </c>
      <c r="B26" s="372"/>
      <c r="C26" s="372"/>
      <c r="D26" s="372"/>
      <c r="E26" s="372"/>
      <c r="F26" s="373"/>
      <c r="G26" s="90">
        <v>23</v>
      </c>
      <c r="H26" s="91"/>
    </row>
    <row r="27" spans="1:8" ht="16.5" customHeight="1">
      <c r="A27" s="397" t="s">
        <v>93</v>
      </c>
      <c r="B27" s="398"/>
      <c r="C27" s="380" t="s">
        <v>94</v>
      </c>
      <c r="D27" s="380"/>
      <c r="E27" s="380"/>
      <c r="F27" s="381"/>
      <c r="G27" s="90">
        <v>24</v>
      </c>
      <c r="H27" s="91"/>
    </row>
    <row r="28" spans="1:8" ht="16.5" customHeight="1">
      <c r="A28" s="399"/>
      <c r="B28" s="400"/>
      <c r="C28" s="380" t="s">
        <v>63</v>
      </c>
      <c r="D28" s="380"/>
      <c r="E28" s="380"/>
      <c r="F28" s="381"/>
      <c r="G28" s="90">
        <v>25</v>
      </c>
      <c r="H28" s="91"/>
    </row>
    <row r="29" spans="1:8" ht="16.5" customHeight="1">
      <c r="A29" s="401"/>
      <c r="B29" s="402"/>
      <c r="C29" s="380" t="s">
        <v>42</v>
      </c>
      <c r="D29" s="380"/>
      <c r="E29" s="380"/>
      <c r="F29" s="381"/>
      <c r="G29" s="90">
        <v>26</v>
      </c>
      <c r="H29" s="91"/>
    </row>
    <row r="30" spans="1:8" ht="18" customHeight="1">
      <c r="A30" s="371" t="s">
        <v>92</v>
      </c>
      <c r="B30" s="372"/>
      <c r="C30" s="372"/>
      <c r="D30" s="372"/>
      <c r="E30" s="372"/>
      <c r="F30" s="373"/>
      <c r="G30" s="90">
        <v>27</v>
      </c>
      <c r="H30" s="91">
        <v>98</v>
      </c>
    </row>
    <row r="31" spans="1:8" ht="29.25" customHeight="1">
      <c r="A31" s="371" t="s">
        <v>114</v>
      </c>
      <c r="B31" s="372"/>
      <c r="C31" s="372"/>
      <c r="D31" s="372"/>
      <c r="E31" s="372"/>
      <c r="F31" s="373"/>
      <c r="G31" s="90">
        <v>28</v>
      </c>
      <c r="H31" s="91"/>
    </row>
    <row r="32" spans="1:8" ht="31.5" customHeight="1">
      <c r="A32" s="371" t="s">
        <v>43</v>
      </c>
      <c r="B32" s="372"/>
      <c r="C32" s="372"/>
      <c r="D32" s="372"/>
      <c r="E32" s="372"/>
      <c r="F32" s="373"/>
      <c r="G32" s="90">
        <v>29</v>
      </c>
      <c r="H32" s="91"/>
    </row>
    <row r="33" spans="1:8" ht="16.5" thickBot="1">
      <c r="A33" s="391" t="s">
        <v>115</v>
      </c>
      <c r="B33" s="392"/>
      <c r="C33" s="392"/>
      <c r="D33" s="392"/>
      <c r="E33" s="392"/>
      <c r="F33" s="393"/>
      <c r="G33" s="93">
        <v>30</v>
      </c>
      <c r="H33" s="94">
        <v>23</v>
      </c>
    </row>
    <row r="34" spans="1:8" ht="16.5" customHeight="1" thickBot="1">
      <c r="A34" s="394" t="s">
        <v>80</v>
      </c>
      <c r="B34" s="394"/>
      <c r="C34" s="394"/>
      <c r="D34" s="394"/>
      <c r="E34" s="394"/>
      <c r="F34" s="394"/>
      <c r="G34" s="84">
        <v>31</v>
      </c>
      <c r="H34" s="95">
        <f>SUM(H4:H33)</f>
        <v>669</v>
      </c>
    </row>
    <row r="35" spans="1:8" ht="8.25" customHeight="1">
      <c r="A35" s="78"/>
      <c r="B35" s="78"/>
      <c r="C35" s="78"/>
      <c r="D35" s="78"/>
      <c r="E35" s="78"/>
      <c r="F35" s="78"/>
      <c r="G35" s="78"/>
      <c r="H35" s="78"/>
    </row>
    <row r="36" spans="1:8" ht="16.5" thickBot="1">
      <c r="A36" s="77" t="s">
        <v>116</v>
      </c>
      <c r="B36" s="78"/>
      <c r="C36" s="78"/>
      <c r="D36" s="78"/>
      <c r="E36" s="78"/>
      <c r="F36" s="78"/>
      <c r="G36" s="78"/>
      <c r="H36" s="78"/>
    </row>
    <row r="37" spans="1:8" ht="70.5" customHeight="1" thickBot="1">
      <c r="A37" s="80"/>
      <c r="B37" s="81"/>
      <c r="C37" s="81"/>
      <c r="D37" s="96"/>
      <c r="E37" s="82" t="s">
        <v>83</v>
      </c>
      <c r="F37" s="97" t="s">
        <v>117</v>
      </c>
      <c r="G37" s="395" t="s">
        <v>118</v>
      </c>
      <c r="H37" s="396"/>
    </row>
    <row r="38" spans="1:8" ht="13.5" thickBot="1">
      <c r="A38" s="407" t="s">
        <v>76</v>
      </c>
      <c r="B38" s="409"/>
      <c r="C38" s="409"/>
      <c r="D38" s="408"/>
      <c r="E38" s="84" t="s">
        <v>77</v>
      </c>
      <c r="F38" s="84">
        <v>1</v>
      </c>
      <c r="G38" s="407">
        <v>2</v>
      </c>
      <c r="H38" s="408"/>
    </row>
    <row r="39" spans="1:8" ht="21" customHeight="1" thickBot="1">
      <c r="A39" s="414" t="s">
        <v>119</v>
      </c>
      <c r="B39" s="415"/>
      <c r="C39" s="415"/>
      <c r="D39" s="416"/>
      <c r="E39" s="84">
        <v>1</v>
      </c>
      <c r="F39" s="99">
        <v>118</v>
      </c>
      <c r="G39" s="410">
        <v>26</v>
      </c>
      <c r="H39" s="411"/>
    </row>
    <row r="40" spans="1:8" ht="30" customHeight="1">
      <c r="A40" s="85" t="s">
        <v>81</v>
      </c>
      <c r="B40" s="419" t="s">
        <v>120</v>
      </c>
      <c r="C40" s="420"/>
      <c r="D40" s="421"/>
      <c r="E40" s="90">
        <v>2</v>
      </c>
      <c r="F40" s="100">
        <v>9</v>
      </c>
      <c r="G40" s="412"/>
      <c r="H40" s="413"/>
    </row>
    <row r="41" spans="1:8" ht="15" customHeight="1">
      <c r="A41" s="382" t="s">
        <v>157</v>
      </c>
      <c r="B41" s="384"/>
      <c r="C41" s="424" t="s">
        <v>121</v>
      </c>
      <c r="D41" s="425"/>
      <c r="E41" s="90">
        <v>3</v>
      </c>
      <c r="F41" s="102">
        <v>5</v>
      </c>
      <c r="G41" s="403"/>
      <c r="H41" s="404"/>
    </row>
    <row r="42" spans="1:8" ht="15" customHeight="1">
      <c r="A42" s="385"/>
      <c r="B42" s="387"/>
      <c r="C42" s="424" t="s">
        <v>122</v>
      </c>
      <c r="D42" s="425"/>
      <c r="E42" s="90">
        <v>4</v>
      </c>
      <c r="F42" s="102">
        <v>4</v>
      </c>
      <c r="G42" s="403"/>
      <c r="H42" s="404"/>
    </row>
    <row r="43" spans="1:8" ht="15" customHeight="1">
      <c r="A43" s="385"/>
      <c r="B43" s="387"/>
      <c r="C43" s="424" t="s">
        <v>123</v>
      </c>
      <c r="D43" s="425"/>
      <c r="E43" s="90">
        <v>5</v>
      </c>
      <c r="F43" s="102"/>
      <c r="G43" s="403"/>
      <c r="H43" s="404"/>
    </row>
    <row r="44" spans="1:8" ht="15" customHeight="1" thickBot="1">
      <c r="A44" s="422"/>
      <c r="B44" s="423"/>
      <c r="C44" s="426" t="s">
        <v>91</v>
      </c>
      <c r="D44" s="427"/>
      <c r="E44" s="104">
        <v>6</v>
      </c>
      <c r="F44" s="94"/>
      <c r="G44" s="405"/>
      <c r="H44" s="406"/>
    </row>
    <row r="45" spans="1:8" ht="16.5" thickBot="1">
      <c r="A45" s="428" t="s">
        <v>80</v>
      </c>
      <c r="B45" s="429"/>
      <c r="C45" s="429"/>
      <c r="D45" s="430"/>
      <c r="E45" s="84">
        <v>7</v>
      </c>
      <c r="F45" s="95">
        <f>SUM(F39:F44)</f>
        <v>136</v>
      </c>
      <c r="G45" s="417">
        <f>SUM(G39:H44)</f>
        <v>26</v>
      </c>
      <c r="H45" s="418"/>
    </row>
  </sheetData>
  <sheetProtection sheet="1" objects="1" scenarios="1"/>
  <mergeCells count="55">
    <mergeCell ref="G45:H45"/>
    <mergeCell ref="B40:D40"/>
    <mergeCell ref="A41:B44"/>
    <mergeCell ref="C41:D41"/>
    <mergeCell ref="C43:D43"/>
    <mergeCell ref="C44:D44"/>
    <mergeCell ref="A45:D45"/>
    <mergeCell ref="C42:D42"/>
    <mergeCell ref="G41:H41"/>
    <mergeCell ref="G42:H42"/>
    <mergeCell ref="A32:F32"/>
    <mergeCell ref="G43:H43"/>
    <mergeCell ref="G44:H44"/>
    <mergeCell ref="G38:H38"/>
    <mergeCell ref="A38:D38"/>
    <mergeCell ref="G39:H39"/>
    <mergeCell ref="G40:H40"/>
    <mergeCell ref="A39:D39"/>
    <mergeCell ref="C28:F28"/>
    <mergeCell ref="A33:F33"/>
    <mergeCell ref="A34:F34"/>
    <mergeCell ref="A26:F26"/>
    <mergeCell ref="C27:F27"/>
    <mergeCell ref="G37:H37"/>
    <mergeCell ref="A27:B29"/>
    <mergeCell ref="C29:F29"/>
    <mergeCell ref="A30:F30"/>
    <mergeCell ref="A31:F31"/>
    <mergeCell ref="A21:F21"/>
    <mergeCell ref="B22:F22"/>
    <mergeCell ref="D23:F23"/>
    <mergeCell ref="D24:F24"/>
    <mergeCell ref="A23:C25"/>
    <mergeCell ref="D25:F25"/>
    <mergeCell ref="A9:F9"/>
    <mergeCell ref="A10:A14"/>
    <mergeCell ref="B11:B13"/>
    <mergeCell ref="B10:F10"/>
    <mergeCell ref="A15:F15"/>
    <mergeCell ref="A16:F16"/>
    <mergeCell ref="A17:F17"/>
    <mergeCell ref="A18:A20"/>
    <mergeCell ref="C11:F11"/>
    <mergeCell ref="C12:F12"/>
    <mergeCell ref="C13:F13"/>
    <mergeCell ref="B14:F14"/>
    <mergeCell ref="B20:F20"/>
    <mergeCell ref="B18:F18"/>
    <mergeCell ref="B19:F19"/>
    <mergeCell ref="A3:F3"/>
    <mergeCell ref="A4:F4"/>
    <mergeCell ref="A5:F5"/>
    <mergeCell ref="B6:F6"/>
    <mergeCell ref="A7:F7"/>
    <mergeCell ref="A8:F8"/>
  </mergeCells>
  <dataValidations count="1">
    <dataValidation type="whole" operator="notBetween" allowBlank="1" showInputMessage="1" showErrorMessage="1" errorTitle="Робота органів слідства" sqref="H4:H33 F39:H44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F43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7.625" style="79" customWidth="1"/>
    <col min="2" max="2" width="9.75390625" style="79" customWidth="1"/>
    <col min="3" max="3" width="17.375" style="79" customWidth="1"/>
    <col min="4" max="4" width="37.50390625" style="79" customWidth="1"/>
    <col min="5" max="5" width="3.625" style="79" customWidth="1"/>
    <col min="6" max="6" width="14.75390625" style="79" customWidth="1"/>
    <col min="7" max="16384" width="9.00390625" style="79" customWidth="1"/>
  </cols>
  <sheetData>
    <row r="1" spans="1:6" ht="18" customHeight="1" thickBot="1">
      <c r="A1" s="77" t="s">
        <v>158</v>
      </c>
      <c r="B1" s="78"/>
      <c r="C1" s="78"/>
      <c r="D1" s="78"/>
      <c r="E1" s="78"/>
      <c r="F1" s="78"/>
    </row>
    <row r="2" spans="1:6" ht="32.25" customHeight="1" thickBot="1">
      <c r="A2" s="80"/>
      <c r="B2" s="81"/>
      <c r="C2" s="81"/>
      <c r="D2" s="96"/>
      <c r="E2" s="82" t="s">
        <v>83</v>
      </c>
      <c r="F2" s="83" t="s">
        <v>124</v>
      </c>
    </row>
    <row r="3" spans="1:6" ht="13.5" thickBot="1">
      <c r="A3" s="407" t="s">
        <v>76</v>
      </c>
      <c r="B3" s="409"/>
      <c r="C3" s="409"/>
      <c r="D3" s="408"/>
      <c r="E3" s="84" t="s">
        <v>77</v>
      </c>
      <c r="F3" s="84">
        <v>1</v>
      </c>
    </row>
    <row r="4" spans="1:6" ht="15.75">
      <c r="A4" s="434" t="s">
        <v>44</v>
      </c>
      <c r="B4" s="435"/>
      <c r="C4" s="441" t="s">
        <v>125</v>
      </c>
      <c r="D4" s="442"/>
      <c r="E4" s="86">
        <v>1</v>
      </c>
      <c r="F4" s="106"/>
    </row>
    <row r="5" spans="1:6" ht="15.75">
      <c r="A5" s="436"/>
      <c r="B5" s="437"/>
      <c r="C5" s="318" t="s">
        <v>126</v>
      </c>
      <c r="D5" s="319"/>
      <c r="E5" s="90">
        <v>2</v>
      </c>
      <c r="F5" s="102">
        <v>19</v>
      </c>
    </row>
    <row r="6" spans="1:6" ht="15.75">
      <c r="A6" s="436"/>
      <c r="B6" s="437"/>
      <c r="C6" s="318" t="s">
        <v>127</v>
      </c>
      <c r="D6" s="319"/>
      <c r="E6" s="90">
        <v>3</v>
      </c>
      <c r="F6" s="102">
        <v>2</v>
      </c>
    </row>
    <row r="7" spans="1:6" ht="24.75" customHeight="1">
      <c r="A7" s="438" t="s">
        <v>45</v>
      </c>
      <c r="B7" s="439"/>
      <c r="C7" s="439"/>
      <c r="D7" s="107" t="s">
        <v>128</v>
      </c>
      <c r="E7" s="90">
        <v>4</v>
      </c>
      <c r="F7" s="102"/>
    </row>
    <row r="8" spans="1:6" ht="33.75" customHeight="1" thickBot="1">
      <c r="A8" s="438"/>
      <c r="B8" s="439"/>
      <c r="C8" s="439"/>
      <c r="D8" s="107" t="s">
        <v>129</v>
      </c>
      <c r="E8" s="90">
        <v>5</v>
      </c>
      <c r="F8" s="94">
        <v>6</v>
      </c>
    </row>
    <row r="9" spans="1:6" ht="16.5" thickBot="1">
      <c r="A9" s="428" t="s">
        <v>80</v>
      </c>
      <c r="B9" s="429"/>
      <c r="C9" s="429"/>
      <c r="D9" s="430"/>
      <c r="E9" s="84">
        <v>6</v>
      </c>
      <c r="F9" s="95">
        <f>SUM(F4:F8)</f>
        <v>27</v>
      </c>
    </row>
    <row r="10" spans="1:6" s="108" customFormat="1" ht="6.75" customHeight="1">
      <c r="A10" s="78"/>
      <c r="B10" s="78"/>
      <c r="C10" s="78"/>
      <c r="D10" s="78"/>
      <c r="E10" s="78"/>
      <c r="F10" s="78"/>
    </row>
    <row r="11" spans="1:6" ht="15.75">
      <c r="A11" s="77" t="s">
        <v>47</v>
      </c>
      <c r="B11" s="78"/>
      <c r="C11" s="78"/>
      <c r="D11" s="78"/>
      <c r="E11" s="78"/>
      <c r="F11" s="78"/>
    </row>
    <row r="12" spans="1:6" ht="16.5" thickBot="1">
      <c r="A12" s="77"/>
      <c r="B12" s="77" t="s">
        <v>64</v>
      </c>
      <c r="C12" s="78"/>
      <c r="D12" s="78"/>
      <c r="E12" s="78"/>
      <c r="F12" s="78"/>
    </row>
    <row r="13" spans="1:6" ht="34.5" customHeight="1" thickBot="1">
      <c r="A13" s="80"/>
      <c r="B13" s="81"/>
      <c r="C13" s="81"/>
      <c r="D13" s="96"/>
      <c r="E13" s="82" t="s">
        <v>83</v>
      </c>
      <c r="F13" s="83" t="s">
        <v>156</v>
      </c>
    </row>
    <row r="14" spans="1:6" ht="13.5" thickBot="1">
      <c r="A14" s="407" t="s">
        <v>76</v>
      </c>
      <c r="B14" s="409"/>
      <c r="C14" s="409"/>
      <c r="D14" s="408"/>
      <c r="E14" s="98" t="s">
        <v>77</v>
      </c>
      <c r="F14" s="84">
        <v>1</v>
      </c>
    </row>
    <row r="15" spans="1:6" ht="34.5" customHeight="1">
      <c r="A15" s="440" t="s">
        <v>14</v>
      </c>
      <c r="B15" s="420"/>
      <c r="C15" s="420"/>
      <c r="D15" s="421"/>
      <c r="E15" s="109">
        <v>1</v>
      </c>
      <c r="F15" s="106">
        <v>1</v>
      </c>
    </row>
    <row r="16" spans="1:6" ht="15.75">
      <c r="A16" s="110" t="s">
        <v>54</v>
      </c>
      <c r="B16" s="432" t="s">
        <v>46</v>
      </c>
      <c r="C16" s="424"/>
      <c r="D16" s="425"/>
      <c r="E16" s="111">
        <v>2</v>
      </c>
      <c r="F16" s="102"/>
    </row>
    <row r="17" spans="1:6" ht="33.75" customHeight="1">
      <c r="A17" s="431" t="s">
        <v>15</v>
      </c>
      <c r="B17" s="424"/>
      <c r="C17" s="424"/>
      <c r="D17" s="425"/>
      <c r="E17" s="111">
        <v>3</v>
      </c>
      <c r="F17" s="102">
        <v>1</v>
      </c>
    </row>
    <row r="18" spans="1:6" ht="33.75" customHeight="1">
      <c r="A18" s="431" t="s">
        <v>16</v>
      </c>
      <c r="B18" s="424"/>
      <c r="C18" s="424"/>
      <c r="D18" s="425"/>
      <c r="E18" s="111">
        <v>4</v>
      </c>
      <c r="F18" s="102">
        <v>1</v>
      </c>
    </row>
    <row r="19" spans="1:6" ht="15" customHeight="1">
      <c r="A19" s="112" t="s">
        <v>54</v>
      </c>
      <c r="B19" s="432" t="s">
        <v>46</v>
      </c>
      <c r="C19" s="424"/>
      <c r="D19" s="425"/>
      <c r="E19" s="111">
        <v>5</v>
      </c>
      <c r="F19" s="102"/>
    </row>
    <row r="20" spans="1:6" ht="47.25" customHeight="1">
      <c r="A20" s="431" t="s">
        <v>17</v>
      </c>
      <c r="B20" s="424"/>
      <c r="C20" s="424"/>
      <c r="D20" s="425"/>
      <c r="E20" s="111">
        <v>6</v>
      </c>
      <c r="F20" s="102"/>
    </row>
    <row r="21" spans="1:6" ht="15" customHeight="1">
      <c r="A21" s="110" t="s">
        <v>54</v>
      </c>
      <c r="B21" s="432" t="s">
        <v>46</v>
      </c>
      <c r="C21" s="424"/>
      <c r="D21" s="425"/>
      <c r="E21" s="111">
        <v>7</v>
      </c>
      <c r="F21" s="102"/>
    </row>
    <row r="22" spans="1:6" ht="33.75" customHeight="1">
      <c r="A22" s="431" t="s">
        <v>18</v>
      </c>
      <c r="B22" s="424"/>
      <c r="C22" s="424"/>
      <c r="D22" s="425"/>
      <c r="E22" s="111">
        <v>8</v>
      </c>
      <c r="F22" s="102"/>
    </row>
    <row r="23" spans="1:6" ht="15" customHeight="1">
      <c r="A23" s="113" t="s">
        <v>54</v>
      </c>
      <c r="B23" s="432" t="s">
        <v>46</v>
      </c>
      <c r="C23" s="424"/>
      <c r="D23" s="425"/>
      <c r="E23" s="111">
        <v>9</v>
      </c>
      <c r="F23" s="114"/>
    </row>
    <row r="24" spans="1:6" ht="49.5" customHeight="1">
      <c r="A24" s="431" t="s">
        <v>19</v>
      </c>
      <c r="B24" s="424"/>
      <c r="C24" s="424"/>
      <c r="D24" s="425"/>
      <c r="E24" s="111">
        <v>10</v>
      </c>
      <c r="F24" s="102"/>
    </row>
    <row r="25" spans="1:6" ht="49.5" customHeight="1">
      <c r="A25" s="431" t="s">
        <v>20</v>
      </c>
      <c r="B25" s="424"/>
      <c r="C25" s="424"/>
      <c r="D25" s="425"/>
      <c r="E25" s="111">
        <v>11</v>
      </c>
      <c r="F25" s="114"/>
    </row>
    <row r="26" spans="1:6" ht="33.75" customHeight="1">
      <c r="A26" s="431" t="s">
        <v>146</v>
      </c>
      <c r="B26" s="424"/>
      <c r="C26" s="424"/>
      <c r="D26" s="425"/>
      <c r="E26" s="111">
        <v>12</v>
      </c>
      <c r="F26" s="114"/>
    </row>
    <row r="27" spans="1:6" ht="47.25" customHeight="1" thickBot="1">
      <c r="A27" s="433" t="s">
        <v>147</v>
      </c>
      <c r="B27" s="426"/>
      <c r="C27" s="426"/>
      <c r="D27" s="427"/>
      <c r="E27" s="115">
        <v>13</v>
      </c>
      <c r="F27" s="94"/>
    </row>
    <row r="28" spans="1:6" ht="16.5" thickBot="1">
      <c r="A28" s="428" t="s">
        <v>80</v>
      </c>
      <c r="B28" s="429"/>
      <c r="C28" s="429"/>
      <c r="D28" s="430"/>
      <c r="E28" s="98">
        <v>14</v>
      </c>
      <c r="F28" s="95">
        <f>SUM(F15:F27)</f>
        <v>3</v>
      </c>
    </row>
    <row r="29" spans="1:6" ht="9.75" customHeight="1">
      <c r="A29" s="78"/>
      <c r="B29" s="78"/>
      <c r="C29" s="78"/>
      <c r="D29" s="78"/>
      <c r="E29" s="78"/>
      <c r="F29" s="78"/>
    </row>
    <row r="30" spans="1:6" ht="16.5" thickBot="1">
      <c r="A30" s="77" t="s">
        <v>164</v>
      </c>
      <c r="B30" s="78"/>
      <c r="C30" s="78"/>
      <c r="D30" s="78"/>
      <c r="E30" s="78"/>
      <c r="F30" s="78"/>
    </row>
    <row r="31" spans="1:6" ht="33.75" customHeight="1" thickBot="1">
      <c r="A31" s="80"/>
      <c r="B31" s="81"/>
      <c r="C31" s="81"/>
      <c r="D31" s="96"/>
      <c r="E31" s="82" t="s">
        <v>83</v>
      </c>
      <c r="F31" s="83" t="s">
        <v>156</v>
      </c>
    </row>
    <row r="32" spans="1:6" ht="13.5" thickBot="1">
      <c r="A32" s="407" t="s">
        <v>76</v>
      </c>
      <c r="B32" s="409"/>
      <c r="C32" s="409"/>
      <c r="D32" s="408"/>
      <c r="E32" s="84" t="s">
        <v>77</v>
      </c>
      <c r="F32" s="84">
        <v>1</v>
      </c>
    </row>
    <row r="33" spans="1:6" ht="15.75">
      <c r="A33" s="440" t="s">
        <v>65</v>
      </c>
      <c r="B33" s="420"/>
      <c r="C33" s="420"/>
      <c r="D33" s="421"/>
      <c r="E33" s="86">
        <v>1</v>
      </c>
      <c r="F33" s="106">
        <v>8</v>
      </c>
    </row>
    <row r="34" spans="1:6" ht="15.75">
      <c r="A34" s="116" t="s">
        <v>81</v>
      </c>
      <c r="B34" s="432" t="s">
        <v>68</v>
      </c>
      <c r="C34" s="424"/>
      <c r="D34" s="425"/>
      <c r="E34" s="90">
        <v>2</v>
      </c>
      <c r="F34" s="102">
        <v>6</v>
      </c>
    </row>
    <row r="35" spans="1:6" ht="15.75">
      <c r="A35" s="397" t="s">
        <v>54</v>
      </c>
      <c r="B35" s="398"/>
      <c r="C35" s="432" t="s">
        <v>248</v>
      </c>
      <c r="D35" s="425"/>
      <c r="E35" s="90">
        <v>3</v>
      </c>
      <c r="F35" s="102">
        <v>3</v>
      </c>
    </row>
    <row r="36" spans="1:6" ht="15.75">
      <c r="A36" s="399"/>
      <c r="B36" s="400"/>
      <c r="C36" s="117" t="s">
        <v>81</v>
      </c>
      <c r="D36" s="101" t="s">
        <v>68</v>
      </c>
      <c r="E36" s="90">
        <v>4</v>
      </c>
      <c r="F36" s="102">
        <v>1</v>
      </c>
    </row>
    <row r="37" spans="1:6" ht="30.75" customHeight="1">
      <c r="A37" s="399"/>
      <c r="B37" s="400"/>
      <c r="C37" s="432" t="s">
        <v>130</v>
      </c>
      <c r="D37" s="425"/>
      <c r="E37" s="90">
        <v>5</v>
      </c>
      <c r="F37" s="102">
        <v>2</v>
      </c>
    </row>
    <row r="38" spans="1:6" ht="15.75">
      <c r="A38" s="399"/>
      <c r="B38" s="400"/>
      <c r="C38" s="117" t="s">
        <v>81</v>
      </c>
      <c r="D38" s="101" t="s">
        <v>68</v>
      </c>
      <c r="E38" s="90">
        <v>6</v>
      </c>
      <c r="F38" s="102">
        <v>2</v>
      </c>
    </row>
    <row r="39" spans="1:6" ht="15.75">
      <c r="A39" s="399"/>
      <c r="B39" s="400"/>
      <c r="C39" s="432" t="s">
        <v>249</v>
      </c>
      <c r="D39" s="425"/>
      <c r="E39" s="90">
        <v>7</v>
      </c>
      <c r="F39" s="102">
        <v>3</v>
      </c>
    </row>
    <row r="40" spans="1:6" ht="15.75">
      <c r="A40" s="399"/>
      <c r="B40" s="400"/>
      <c r="C40" s="117" t="s">
        <v>81</v>
      </c>
      <c r="D40" s="101" t="s">
        <v>68</v>
      </c>
      <c r="E40" s="90">
        <v>8</v>
      </c>
      <c r="F40" s="102">
        <v>3</v>
      </c>
    </row>
    <row r="41" spans="1:6" ht="15.75">
      <c r="A41" s="399"/>
      <c r="B41" s="400"/>
      <c r="C41" s="432" t="s">
        <v>21</v>
      </c>
      <c r="D41" s="425"/>
      <c r="E41" s="90">
        <v>9</v>
      </c>
      <c r="F41" s="102"/>
    </row>
    <row r="42" spans="1:6" ht="16.5" thickBot="1">
      <c r="A42" s="443"/>
      <c r="B42" s="444"/>
      <c r="C42" s="117" t="s">
        <v>81</v>
      </c>
      <c r="D42" s="101" t="s">
        <v>68</v>
      </c>
      <c r="E42" s="104">
        <v>10</v>
      </c>
      <c r="F42" s="94"/>
    </row>
    <row r="43" spans="1:6" ht="16.5" thickBot="1">
      <c r="A43" s="428" t="s">
        <v>80</v>
      </c>
      <c r="B43" s="429"/>
      <c r="C43" s="429"/>
      <c r="D43" s="430"/>
      <c r="E43" s="84">
        <v>11</v>
      </c>
      <c r="F43" s="95">
        <f>SUM(F33:F42)</f>
        <v>28</v>
      </c>
    </row>
  </sheetData>
  <sheetProtection sheet="1" objects="1" scenarios="1"/>
  <mergeCells count="31">
    <mergeCell ref="C37:D37"/>
    <mergeCell ref="A43:D43"/>
    <mergeCell ref="B19:D19"/>
    <mergeCell ref="A35:B42"/>
    <mergeCell ref="C35:D35"/>
    <mergeCell ref="C41:D41"/>
    <mergeCell ref="A32:D32"/>
    <mergeCell ref="A33:D33"/>
    <mergeCell ref="A3:D3"/>
    <mergeCell ref="A14:D14"/>
    <mergeCell ref="A15:D15"/>
    <mergeCell ref="A9:D9"/>
    <mergeCell ref="C4:D4"/>
    <mergeCell ref="A24:D24"/>
    <mergeCell ref="C6:D6"/>
    <mergeCell ref="A17:D17"/>
    <mergeCell ref="A27:D27"/>
    <mergeCell ref="A26:D26"/>
    <mergeCell ref="A28:D28"/>
    <mergeCell ref="A4:B6"/>
    <mergeCell ref="A7:C8"/>
    <mergeCell ref="A25:D25"/>
    <mergeCell ref="C5:D5"/>
    <mergeCell ref="C39:D39"/>
    <mergeCell ref="A18:D18"/>
    <mergeCell ref="B16:D16"/>
    <mergeCell ref="A22:D22"/>
    <mergeCell ref="B34:D34"/>
    <mergeCell ref="B23:D23"/>
    <mergeCell ref="A20:D20"/>
    <mergeCell ref="B21:D21"/>
  </mergeCells>
  <dataValidations count="1">
    <dataValidation type="whole" operator="notBetween" allowBlank="1" showInputMessage="1" showErrorMessage="1" sqref="F4:F8 F15:F27 F33:F42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R46"/>
  <sheetViews>
    <sheetView showZero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.50390625" style="79" customWidth="1"/>
    <col min="2" max="2" width="6.125" style="79" customWidth="1"/>
    <col min="3" max="3" width="10.00390625" style="79" customWidth="1"/>
    <col min="4" max="4" width="6.875" style="79" customWidth="1"/>
    <col min="5" max="5" width="21.375" style="79" customWidth="1"/>
    <col min="6" max="6" width="3.375" style="79" customWidth="1"/>
    <col min="7" max="7" width="9.50390625" style="79" customWidth="1"/>
    <col min="8" max="8" width="9.125" style="79" customWidth="1"/>
    <col min="9" max="9" width="9.625" style="79" customWidth="1"/>
    <col min="10" max="10" width="10.875" style="79" customWidth="1"/>
    <col min="11" max="16384" width="9.00390625" style="79" customWidth="1"/>
  </cols>
  <sheetData>
    <row r="1" spans="1:10" ht="15.75">
      <c r="A1" s="77" t="s">
        <v>131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3.7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33" customHeight="1" thickBot="1">
      <c r="A3" s="118"/>
      <c r="B3" s="119"/>
      <c r="C3" s="120"/>
      <c r="D3" s="120"/>
      <c r="E3" s="120"/>
      <c r="F3" s="120"/>
      <c r="G3" s="121"/>
      <c r="H3" s="122"/>
      <c r="I3" s="123" t="s">
        <v>83</v>
      </c>
      <c r="J3" s="97" t="s">
        <v>148</v>
      </c>
    </row>
    <row r="4" spans="1:10" ht="13.5" thickBot="1">
      <c r="A4" s="407" t="s">
        <v>76</v>
      </c>
      <c r="B4" s="409"/>
      <c r="C4" s="409"/>
      <c r="D4" s="409"/>
      <c r="E4" s="409"/>
      <c r="F4" s="409"/>
      <c r="G4" s="409"/>
      <c r="H4" s="408"/>
      <c r="I4" s="84" t="s">
        <v>77</v>
      </c>
      <c r="J4" s="84">
        <v>1</v>
      </c>
    </row>
    <row r="5" spans="1:10" ht="33" customHeight="1">
      <c r="A5" s="451" t="s">
        <v>132</v>
      </c>
      <c r="B5" s="452"/>
      <c r="C5" s="452"/>
      <c r="D5" s="452"/>
      <c r="E5" s="452"/>
      <c r="F5" s="452"/>
      <c r="G5" s="452"/>
      <c r="H5" s="453"/>
      <c r="I5" s="86">
        <v>1</v>
      </c>
      <c r="J5" s="124">
        <v>7</v>
      </c>
    </row>
    <row r="6" spans="1:10" ht="16.5" customHeight="1">
      <c r="A6" s="454" t="s">
        <v>95</v>
      </c>
      <c r="B6" s="455"/>
      <c r="C6" s="455"/>
      <c r="D6" s="455"/>
      <c r="E6" s="455"/>
      <c r="F6" s="455"/>
      <c r="G6" s="455"/>
      <c r="H6" s="456"/>
      <c r="I6" s="90">
        <v>2</v>
      </c>
      <c r="J6" s="125">
        <v>3</v>
      </c>
    </row>
    <row r="7" spans="1:10" ht="30.75" customHeight="1">
      <c r="A7" s="457" t="s">
        <v>81</v>
      </c>
      <c r="B7" s="432" t="s">
        <v>133</v>
      </c>
      <c r="C7" s="424"/>
      <c r="D7" s="424"/>
      <c r="E7" s="424"/>
      <c r="F7" s="424"/>
      <c r="G7" s="424"/>
      <c r="H7" s="425"/>
      <c r="I7" s="90">
        <v>3</v>
      </c>
      <c r="J7" s="125"/>
    </row>
    <row r="8" spans="1:10" ht="18.75" customHeight="1">
      <c r="A8" s="458"/>
      <c r="B8" s="117" t="s">
        <v>107</v>
      </c>
      <c r="C8" s="455" t="s">
        <v>134</v>
      </c>
      <c r="D8" s="455"/>
      <c r="E8" s="455"/>
      <c r="F8" s="455"/>
      <c r="G8" s="455"/>
      <c r="H8" s="456"/>
      <c r="I8" s="90">
        <v>4</v>
      </c>
      <c r="J8" s="125"/>
    </row>
    <row r="9" spans="1:10" ht="18.75" customHeight="1">
      <c r="A9" s="458"/>
      <c r="B9" s="455" t="s">
        <v>135</v>
      </c>
      <c r="C9" s="455"/>
      <c r="D9" s="455"/>
      <c r="E9" s="455"/>
      <c r="F9" s="455"/>
      <c r="G9" s="455"/>
      <c r="H9" s="456"/>
      <c r="I9" s="90">
        <v>5</v>
      </c>
      <c r="J9" s="125"/>
    </row>
    <row r="10" spans="1:10" ht="18.75" customHeight="1">
      <c r="A10" s="458"/>
      <c r="B10" s="455" t="s">
        <v>48</v>
      </c>
      <c r="C10" s="455"/>
      <c r="D10" s="455"/>
      <c r="E10" s="455"/>
      <c r="F10" s="455"/>
      <c r="G10" s="455"/>
      <c r="H10" s="456"/>
      <c r="I10" s="90">
        <v>6</v>
      </c>
      <c r="J10" s="125">
        <v>2</v>
      </c>
    </row>
    <row r="11" spans="1:10" ht="18.75" customHeight="1">
      <c r="A11" s="459"/>
      <c r="B11" s="455" t="s">
        <v>223</v>
      </c>
      <c r="C11" s="455"/>
      <c r="D11" s="455"/>
      <c r="E11" s="455"/>
      <c r="F11" s="455"/>
      <c r="G11" s="455"/>
      <c r="H11" s="456"/>
      <c r="I11" s="90">
        <v>7</v>
      </c>
      <c r="J11" s="125">
        <v>1</v>
      </c>
    </row>
    <row r="12" spans="1:10" ht="18.75" customHeight="1" thickBot="1">
      <c r="A12" s="476" t="s">
        <v>136</v>
      </c>
      <c r="B12" s="477"/>
      <c r="C12" s="477"/>
      <c r="D12" s="477"/>
      <c r="E12" s="477"/>
      <c r="F12" s="477"/>
      <c r="G12" s="477"/>
      <c r="H12" s="478"/>
      <c r="I12" s="126">
        <v>8</v>
      </c>
      <c r="J12" s="127">
        <v>4</v>
      </c>
    </row>
    <row r="13" spans="1:10" ht="19.5" customHeight="1" thickBot="1">
      <c r="A13" s="428" t="s">
        <v>80</v>
      </c>
      <c r="B13" s="429"/>
      <c r="C13" s="429"/>
      <c r="D13" s="429"/>
      <c r="E13" s="429"/>
      <c r="F13" s="429"/>
      <c r="G13" s="429"/>
      <c r="H13" s="430"/>
      <c r="I13" s="84">
        <v>9</v>
      </c>
      <c r="J13" s="128">
        <f>SUM(J5:J12)</f>
        <v>17</v>
      </c>
    </row>
    <row r="14" spans="1:10" ht="5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5.75">
      <c r="A15" s="77" t="s">
        <v>137</v>
      </c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5.25" customHeight="1" thickBo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31.5" customHeight="1">
      <c r="A17" s="129"/>
      <c r="B17" s="130"/>
      <c r="C17" s="130"/>
      <c r="D17" s="130"/>
      <c r="E17" s="131"/>
      <c r="F17" s="466" t="s">
        <v>83</v>
      </c>
      <c r="G17" s="468" t="s">
        <v>138</v>
      </c>
      <c r="H17" s="469"/>
      <c r="I17" s="469"/>
      <c r="J17" s="470"/>
    </row>
    <row r="18" spans="1:10" ht="77.25" customHeight="1" thickBot="1">
      <c r="A18" s="132"/>
      <c r="B18" s="133"/>
      <c r="C18" s="133"/>
      <c r="D18" s="133"/>
      <c r="E18" s="134"/>
      <c r="F18" s="467"/>
      <c r="G18" s="135" t="s">
        <v>69</v>
      </c>
      <c r="H18" s="136" t="s">
        <v>71</v>
      </c>
      <c r="I18" s="137" t="s">
        <v>139</v>
      </c>
      <c r="J18" s="23" t="s">
        <v>140</v>
      </c>
    </row>
    <row r="19" spans="1:10" ht="13.5" thickBot="1">
      <c r="A19" s="407" t="s">
        <v>76</v>
      </c>
      <c r="B19" s="409"/>
      <c r="C19" s="409"/>
      <c r="D19" s="409"/>
      <c r="E19" s="408"/>
      <c r="F19" s="84" t="s">
        <v>77</v>
      </c>
      <c r="G19" s="138">
        <v>1</v>
      </c>
      <c r="H19" s="139">
        <v>2</v>
      </c>
      <c r="I19" s="139">
        <v>3</v>
      </c>
      <c r="J19" s="140">
        <v>4</v>
      </c>
    </row>
    <row r="20" spans="1:10" ht="19.5" customHeight="1" thickBot="1">
      <c r="A20" s="461" t="s">
        <v>216</v>
      </c>
      <c r="B20" s="462"/>
      <c r="C20" s="462"/>
      <c r="D20" s="462"/>
      <c r="E20" s="463"/>
      <c r="F20" s="84">
        <v>1</v>
      </c>
      <c r="G20" s="141"/>
      <c r="H20" s="142">
        <v>4</v>
      </c>
      <c r="I20" s="143"/>
      <c r="J20" s="144"/>
    </row>
    <row r="21" spans="1:10" ht="42.75" customHeight="1">
      <c r="A21" s="43" t="s">
        <v>149</v>
      </c>
      <c r="B21" s="479" t="s">
        <v>150</v>
      </c>
      <c r="C21" s="480"/>
      <c r="D21" s="480"/>
      <c r="E21" s="481"/>
      <c r="F21" s="145">
        <v>2</v>
      </c>
      <c r="G21" s="146" t="s">
        <v>196</v>
      </c>
      <c r="H21" s="147"/>
      <c r="I21" s="148"/>
      <c r="J21" s="149"/>
    </row>
    <row r="22" spans="1:10" ht="32.25" customHeight="1">
      <c r="A22" s="464" t="s">
        <v>141</v>
      </c>
      <c r="B22" s="318" t="s">
        <v>142</v>
      </c>
      <c r="C22" s="318"/>
      <c r="D22" s="318"/>
      <c r="E22" s="319"/>
      <c r="F22" s="150">
        <v>3</v>
      </c>
      <c r="G22" s="151"/>
      <c r="H22" s="152">
        <v>1</v>
      </c>
      <c r="I22" s="153"/>
      <c r="J22" s="154"/>
    </row>
    <row r="23" spans="1:10" ht="28.5" customHeight="1">
      <c r="A23" s="464"/>
      <c r="B23" s="318" t="s">
        <v>22</v>
      </c>
      <c r="C23" s="318"/>
      <c r="D23" s="318"/>
      <c r="E23" s="319"/>
      <c r="F23" s="150">
        <v>4</v>
      </c>
      <c r="G23" s="151"/>
      <c r="H23" s="152"/>
      <c r="I23" s="153"/>
      <c r="J23" s="154"/>
    </row>
    <row r="24" spans="1:10" ht="18.75" customHeight="1">
      <c r="A24" s="464"/>
      <c r="B24" s="318" t="s">
        <v>151</v>
      </c>
      <c r="C24" s="318"/>
      <c r="D24" s="318"/>
      <c r="E24" s="319"/>
      <c r="F24" s="150">
        <v>5</v>
      </c>
      <c r="G24" s="151"/>
      <c r="H24" s="152"/>
      <c r="I24" s="153"/>
      <c r="J24" s="154"/>
    </row>
    <row r="25" spans="1:10" ht="28.5" customHeight="1">
      <c r="A25" s="464"/>
      <c r="B25" s="117" t="s">
        <v>107</v>
      </c>
      <c r="C25" s="473" t="s">
        <v>144</v>
      </c>
      <c r="D25" s="474"/>
      <c r="E25" s="475"/>
      <c r="F25" s="150">
        <v>6</v>
      </c>
      <c r="G25" s="151"/>
      <c r="H25" s="152"/>
      <c r="I25" s="153"/>
      <c r="J25" s="154"/>
    </row>
    <row r="26" spans="1:10" ht="30" customHeight="1">
      <c r="A26" s="464"/>
      <c r="B26" s="318" t="s">
        <v>224</v>
      </c>
      <c r="C26" s="318"/>
      <c r="D26" s="318"/>
      <c r="E26" s="319"/>
      <c r="F26" s="150">
        <v>7</v>
      </c>
      <c r="G26" s="151"/>
      <c r="H26" s="152"/>
      <c r="I26" s="153"/>
      <c r="J26" s="154"/>
    </row>
    <row r="27" spans="1:10" ht="17.25" customHeight="1">
      <c r="A27" s="464"/>
      <c r="B27" s="318" t="s">
        <v>160</v>
      </c>
      <c r="C27" s="318"/>
      <c r="D27" s="318"/>
      <c r="E27" s="319"/>
      <c r="F27" s="150">
        <v>8</v>
      </c>
      <c r="G27" s="151"/>
      <c r="H27" s="152"/>
      <c r="I27" s="153"/>
      <c r="J27" s="154"/>
    </row>
    <row r="28" spans="1:10" ht="17.25" customHeight="1">
      <c r="A28" s="464"/>
      <c r="B28" s="318" t="s">
        <v>23</v>
      </c>
      <c r="C28" s="318"/>
      <c r="D28" s="318"/>
      <c r="E28" s="319"/>
      <c r="F28" s="150">
        <v>9</v>
      </c>
      <c r="G28" s="151"/>
      <c r="H28" s="152">
        <v>1</v>
      </c>
      <c r="I28" s="153"/>
      <c r="J28" s="154"/>
    </row>
    <row r="29" spans="1:10" ht="17.25" customHeight="1">
      <c r="A29" s="464"/>
      <c r="B29" s="318" t="s">
        <v>7</v>
      </c>
      <c r="C29" s="318"/>
      <c r="D29" s="318"/>
      <c r="E29" s="319"/>
      <c r="F29" s="150">
        <v>10</v>
      </c>
      <c r="G29" s="151"/>
      <c r="H29" s="152"/>
      <c r="I29" s="153"/>
      <c r="J29" s="154"/>
    </row>
    <row r="30" spans="1:10" ht="17.25" customHeight="1">
      <c r="A30" s="464"/>
      <c r="B30" s="318" t="s">
        <v>105</v>
      </c>
      <c r="C30" s="318"/>
      <c r="D30" s="318"/>
      <c r="E30" s="319"/>
      <c r="F30" s="150">
        <v>11</v>
      </c>
      <c r="G30" s="151"/>
      <c r="H30" s="152"/>
      <c r="I30" s="153"/>
      <c r="J30" s="154"/>
    </row>
    <row r="31" spans="1:10" ht="17.25" customHeight="1">
      <c r="A31" s="464"/>
      <c r="B31" s="318" t="s">
        <v>182</v>
      </c>
      <c r="C31" s="318"/>
      <c r="D31" s="318"/>
      <c r="E31" s="319"/>
      <c r="F31" s="150">
        <v>12</v>
      </c>
      <c r="G31" s="151"/>
      <c r="H31" s="152">
        <v>2</v>
      </c>
      <c r="I31" s="153"/>
      <c r="J31" s="154"/>
    </row>
    <row r="32" spans="1:10" ht="17.25" customHeight="1">
      <c r="A32" s="464"/>
      <c r="B32" s="117" t="s">
        <v>107</v>
      </c>
      <c r="C32" s="473" t="s">
        <v>161</v>
      </c>
      <c r="D32" s="474"/>
      <c r="E32" s="475"/>
      <c r="F32" s="150">
        <v>13</v>
      </c>
      <c r="G32" s="151"/>
      <c r="H32" s="155">
        <v>2</v>
      </c>
      <c r="I32" s="153"/>
      <c r="J32" s="154"/>
    </row>
    <row r="33" spans="1:10" ht="17.25" customHeight="1" thickBot="1">
      <c r="A33" s="465"/>
      <c r="B33" s="471" t="s">
        <v>78</v>
      </c>
      <c r="C33" s="471"/>
      <c r="D33" s="471"/>
      <c r="E33" s="472"/>
      <c r="F33" s="156">
        <v>14</v>
      </c>
      <c r="G33" s="157"/>
      <c r="H33" s="158"/>
      <c r="I33" s="159"/>
      <c r="J33" s="160"/>
    </row>
    <row r="34" spans="1:10" ht="17.25" customHeight="1" thickBot="1">
      <c r="A34" s="428" t="s">
        <v>80</v>
      </c>
      <c r="B34" s="429"/>
      <c r="C34" s="429"/>
      <c r="D34" s="429"/>
      <c r="E34" s="430"/>
      <c r="F34" s="84">
        <v>15</v>
      </c>
      <c r="G34" s="161">
        <f>SUM(G20:G33)</f>
        <v>0</v>
      </c>
      <c r="H34" s="162">
        <f>SUM(H20:H33)</f>
        <v>10</v>
      </c>
      <c r="I34" s="162">
        <f>SUM(I20:I33)</f>
        <v>0</v>
      </c>
      <c r="J34" s="163">
        <f>SUM(J20:J33)</f>
        <v>0</v>
      </c>
    </row>
    <row r="35" spans="12:252" s="78" customFormat="1" ht="4.5" customHeight="1"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</row>
    <row r="36" spans="1:10" ht="15.75">
      <c r="A36" s="77" t="s">
        <v>143</v>
      </c>
      <c r="B36" s="78"/>
      <c r="C36" s="78"/>
      <c r="D36" s="78"/>
      <c r="E36" s="78"/>
      <c r="F36" s="78"/>
      <c r="G36" s="78"/>
      <c r="H36" s="78"/>
      <c r="I36" s="78"/>
      <c r="J36" s="78"/>
    </row>
    <row r="37" spans="1:10" ht="5.25" customHeight="1" thickBot="1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31.5" customHeight="1" thickBot="1">
      <c r="A38" s="118"/>
      <c r="B38" s="119"/>
      <c r="C38" s="120"/>
      <c r="D38" s="120"/>
      <c r="E38" s="120"/>
      <c r="F38" s="120"/>
      <c r="G38" s="121"/>
      <c r="H38" s="122"/>
      <c r="I38" s="123" t="s">
        <v>83</v>
      </c>
      <c r="J38" s="97" t="s">
        <v>148</v>
      </c>
    </row>
    <row r="39" spans="1:10" ht="13.5" thickBot="1">
      <c r="A39" s="407" t="s">
        <v>76</v>
      </c>
      <c r="B39" s="409"/>
      <c r="C39" s="409"/>
      <c r="D39" s="409"/>
      <c r="E39" s="409"/>
      <c r="F39" s="409"/>
      <c r="G39" s="409"/>
      <c r="H39" s="408"/>
      <c r="I39" s="84" t="s">
        <v>77</v>
      </c>
      <c r="J39" s="84">
        <v>1</v>
      </c>
    </row>
    <row r="40" spans="1:10" ht="17.25" customHeight="1">
      <c r="A40" s="399" t="s">
        <v>225</v>
      </c>
      <c r="B40" s="460"/>
      <c r="C40" s="400"/>
      <c r="D40" s="445" t="s">
        <v>226</v>
      </c>
      <c r="E40" s="446"/>
      <c r="F40" s="446"/>
      <c r="G40" s="446"/>
      <c r="H40" s="447"/>
      <c r="I40" s="86">
        <v>1</v>
      </c>
      <c r="J40" s="124">
        <v>5</v>
      </c>
    </row>
    <row r="41" spans="1:10" ht="17.25" customHeight="1">
      <c r="A41" s="399"/>
      <c r="B41" s="460"/>
      <c r="C41" s="400"/>
      <c r="D41" s="445" t="s">
        <v>227</v>
      </c>
      <c r="E41" s="446"/>
      <c r="F41" s="446"/>
      <c r="G41" s="446"/>
      <c r="H41" s="447"/>
      <c r="I41" s="150">
        <v>2</v>
      </c>
      <c r="J41" s="125"/>
    </row>
    <row r="42" spans="1:10" ht="17.25" customHeight="1">
      <c r="A42" s="399"/>
      <c r="B42" s="460"/>
      <c r="C42" s="400"/>
      <c r="D42" s="88" t="s">
        <v>81</v>
      </c>
      <c r="E42" s="424" t="s">
        <v>49</v>
      </c>
      <c r="F42" s="424"/>
      <c r="G42" s="424"/>
      <c r="H42" s="425"/>
      <c r="I42" s="150">
        <v>3</v>
      </c>
      <c r="J42" s="125"/>
    </row>
    <row r="43" spans="1:10" ht="29.25" customHeight="1">
      <c r="A43" s="399"/>
      <c r="B43" s="460"/>
      <c r="C43" s="400"/>
      <c r="D43" s="445" t="s">
        <v>228</v>
      </c>
      <c r="E43" s="446"/>
      <c r="F43" s="446"/>
      <c r="G43" s="446"/>
      <c r="H43" s="447"/>
      <c r="I43" s="150">
        <v>4</v>
      </c>
      <c r="J43" s="125"/>
    </row>
    <row r="44" spans="1:10" ht="17.25" customHeight="1" thickBot="1">
      <c r="A44" s="399"/>
      <c r="B44" s="460"/>
      <c r="C44" s="400"/>
      <c r="D44" s="448" t="s">
        <v>229</v>
      </c>
      <c r="E44" s="449"/>
      <c r="F44" s="449"/>
      <c r="G44" s="449"/>
      <c r="H44" s="450"/>
      <c r="I44" s="126">
        <v>5</v>
      </c>
      <c r="J44" s="127"/>
    </row>
    <row r="45" spans="1:10" ht="17.25" customHeight="1" thickBot="1">
      <c r="A45" s="428" t="s">
        <v>80</v>
      </c>
      <c r="B45" s="429"/>
      <c r="C45" s="429"/>
      <c r="D45" s="429"/>
      <c r="E45" s="429"/>
      <c r="F45" s="429"/>
      <c r="G45" s="429"/>
      <c r="H45" s="430"/>
      <c r="I45" s="84">
        <v>6</v>
      </c>
      <c r="J45" s="128">
        <f>SUM(J40:J44)</f>
        <v>5</v>
      </c>
    </row>
    <row r="46" spans="1:10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</row>
  </sheetData>
  <sheetProtection sheet="1" objects="1" scenarios="1"/>
  <mergeCells count="38">
    <mergeCell ref="A12:H12"/>
    <mergeCell ref="B21:E21"/>
    <mergeCell ref="C25:E25"/>
    <mergeCell ref="B30:E30"/>
    <mergeCell ref="B31:E31"/>
    <mergeCell ref="B29:E29"/>
    <mergeCell ref="B27:E27"/>
    <mergeCell ref="B28:E28"/>
    <mergeCell ref="B23:E23"/>
    <mergeCell ref="A34:E34"/>
    <mergeCell ref="A19:E19"/>
    <mergeCell ref="E42:H42"/>
    <mergeCell ref="A13:H13"/>
    <mergeCell ref="F17:F18"/>
    <mergeCell ref="G17:J17"/>
    <mergeCell ref="B33:E33"/>
    <mergeCell ref="C32:E32"/>
    <mergeCell ref="B24:E24"/>
    <mergeCell ref="B11:H11"/>
    <mergeCell ref="B7:H7"/>
    <mergeCell ref="B10:H10"/>
    <mergeCell ref="A4:H4"/>
    <mergeCell ref="A39:H39"/>
    <mergeCell ref="A40:C44"/>
    <mergeCell ref="B26:E26"/>
    <mergeCell ref="A20:E20"/>
    <mergeCell ref="B22:E22"/>
    <mergeCell ref="A22:A33"/>
    <mergeCell ref="A45:H45"/>
    <mergeCell ref="D40:H40"/>
    <mergeCell ref="D41:H41"/>
    <mergeCell ref="D44:H44"/>
    <mergeCell ref="D43:H43"/>
    <mergeCell ref="A5:H5"/>
    <mergeCell ref="A6:H6"/>
    <mergeCell ref="A7:A11"/>
    <mergeCell ref="C8:H8"/>
    <mergeCell ref="B9:H9"/>
  </mergeCells>
  <dataValidations count="2">
    <dataValidation type="whole" operator="notBetween" allowBlank="1" showInputMessage="1" showErrorMessage="1" sqref="J5:J12 J40:J44 G22:G33 H20:J33 G20">
      <formula1>-100</formula1>
      <formula2>0</formula2>
    </dataValidation>
    <dataValidation operator="notBetween" allowBlank="1" showInputMessage="1" showErrorMessage="1" sqref="G21"/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5"/>
  <sheetViews>
    <sheetView showZero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.375" style="46" customWidth="1"/>
    <col min="2" max="2" width="4.50390625" style="46" customWidth="1"/>
    <col min="3" max="3" width="18.75390625" style="46" customWidth="1"/>
    <col min="4" max="4" width="3.00390625" style="46" customWidth="1"/>
    <col min="5" max="5" width="10.375" style="46" customWidth="1"/>
    <col min="6" max="6" width="12.125" style="46" customWidth="1"/>
    <col min="7" max="7" width="13.50390625" style="46" customWidth="1"/>
    <col min="8" max="8" width="13.375" style="46" customWidth="1"/>
    <col min="9" max="9" width="10.625" style="46" customWidth="1"/>
    <col min="10" max="16384" width="9.00390625" style="46" customWidth="1"/>
  </cols>
  <sheetData>
    <row r="1" spans="1:9" ht="20.25" customHeight="1">
      <c r="A1" s="45" t="s">
        <v>165</v>
      </c>
      <c r="B1" s="45"/>
      <c r="C1" s="45"/>
      <c r="D1" s="164"/>
      <c r="E1" s="164"/>
      <c r="F1" s="165"/>
      <c r="G1" s="165"/>
      <c r="H1" s="165"/>
      <c r="I1" s="39"/>
    </row>
    <row r="2" spans="1:9" ht="18.75" customHeight="1">
      <c r="A2" s="45" t="s">
        <v>250</v>
      </c>
      <c r="B2" s="169"/>
      <c r="C2" s="39"/>
      <c r="D2" s="164"/>
      <c r="E2" s="164"/>
      <c r="F2" s="165"/>
      <c r="G2" s="165"/>
      <c r="H2" s="165"/>
      <c r="I2" s="39"/>
    </row>
    <row r="3" spans="1:9" ht="16.5" customHeight="1" thickBot="1">
      <c r="A3" s="45" t="s">
        <v>166</v>
      </c>
      <c r="B3" s="169"/>
      <c r="C3" s="39"/>
      <c r="D3" s="164"/>
      <c r="E3" s="164"/>
      <c r="F3" s="165"/>
      <c r="G3" s="165"/>
      <c r="H3" s="165"/>
      <c r="I3" s="39"/>
    </row>
    <row r="4" spans="1:9" ht="19.5" customHeight="1">
      <c r="A4" s="171"/>
      <c r="B4" s="172"/>
      <c r="C4" s="172"/>
      <c r="D4" s="499" t="s">
        <v>83</v>
      </c>
      <c r="E4" s="482" t="s">
        <v>156</v>
      </c>
      <c r="F4" s="483"/>
      <c r="G4" s="484"/>
      <c r="H4" s="170"/>
      <c r="I4" s="39"/>
    </row>
    <row r="5" spans="1:9" ht="59.25" customHeight="1" thickBot="1">
      <c r="A5" s="173"/>
      <c r="B5" s="174"/>
      <c r="C5" s="174"/>
      <c r="D5" s="500"/>
      <c r="E5" s="175" t="s">
        <v>167</v>
      </c>
      <c r="F5" s="175" t="s">
        <v>251</v>
      </c>
      <c r="G5" s="14" t="s">
        <v>172</v>
      </c>
      <c r="H5" s="166"/>
      <c r="I5" s="39"/>
    </row>
    <row r="6" spans="1:9" ht="13.5" customHeight="1" thickBot="1">
      <c r="A6" s="501" t="s">
        <v>76</v>
      </c>
      <c r="B6" s="502"/>
      <c r="C6" s="503"/>
      <c r="D6" s="65" t="s">
        <v>77</v>
      </c>
      <c r="E6" s="67">
        <v>1</v>
      </c>
      <c r="F6" s="67">
        <v>2</v>
      </c>
      <c r="G6" s="68">
        <v>3</v>
      </c>
      <c r="H6" s="170"/>
      <c r="I6" s="39"/>
    </row>
    <row r="7" spans="1:9" ht="15.75" customHeight="1">
      <c r="A7" s="507" t="s">
        <v>173</v>
      </c>
      <c r="B7" s="508"/>
      <c r="C7" s="509"/>
      <c r="D7" s="179">
        <v>1</v>
      </c>
      <c r="E7" s="180"/>
      <c r="F7" s="180"/>
      <c r="G7" s="181"/>
      <c r="H7" s="166"/>
      <c r="I7" s="39"/>
    </row>
    <row r="8" spans="1:9" ht="39" customHeight="1">
      <c r="A8" s="47" t="s">
        <v>54</v>
      </c>
      <c r="B8" s="496" t="s">
        <v>174</v>
      </c>
      <c r="C8" s="497"/>
      <c r="D8" s="182">
        <v>2</v>
      </c>
      <c r="E8" s="183"/>
      <c r="F8" s="183"/>
      <c r="G8" s="184"/>
      <c r="H8" s="170"/>
      <c r="I8" s="39"/>
    </row>
    <row r="9" spans="1:9" ht="28.5" customHeight="1">
      <c r="A9" s="510" t="s">
        <v>175</v>
      </c>
      <c r="B9" s="511"/>
      <c r="C9" s="495"/>
      <c r="D9" s="182">
        <v>3</v>
      </c>
      <c r="E9" s="183"/>
      <c r="F9" s="183"/>
      <c r="G9" s="184"/>
      <c r="H9" s="166"/>
      <c r="I9" s="39"/>
    </row>
    <row r="10" spans="1:9" ht="29.25" customHeight="1">
      <c r="A10" s="491" t="s">
        <v>176</v>
      </c>
      <c r="B10" s="494" t="s">
        <v>177</v>
      </c>
      <c r="C10" s="495"/>
      <c r="D10" s="182">
        <v>4</v>
      </c>
      <c r="E10" s="183"/>
      <c r="F10" s="183"/>
      <c r="G10" s="184"/>
      <c r="H10" s="170"/>
      <c r="I10" s="39"/>
    </row>
    <row r="11" spans="1:9" ht="15.75" customHeight="1">
      <c r="A11" s="492"/>
      <c r="B11" s="494" t="s">
        <v>72</v>
      </c>
      <c r="C11" s="495"/>
      <c r="D11" s="182">
        <v>5</v>
      </c>
      <c r="E11" s="183"/>
      <c r="F11" s="183"/>
      <c r="G11" s="184"/>
      <c r="H11" s="166"/>
      <c r="I11" s="39"/>
    </row>
    <row r="12" spans="1:9" ht="27.75" customHeight="1">
      <c r="A12" s="492"/>
      <c r="B12" s="44" t="s">
        <v>81</v>
      </c>
      <c r="C12" s="186" t="s">
        <v>178</v>
      </c>
      <c r="D12" s="182">
        <v>6</v>
      </c>
      <c r="E12" s="183"/>
      <c r="F12" s="183"/>
      <c r="G12" s="184"/>
      <c r="H12" s="170"/>
      <c r="I12" s="39"/>
    </row>
    <row r="13" spans="1:9" ht="27.75" customHeight="1">
      <c r="A13" s="492"/>
      <c r="B13" s="496" t="s">
        <v>179</v>
      </c>
      <c r="C13" s="497"/>
      <c r="D13" s="182">
        <v>7</v>
      </c>
      <c r="E13" s="183"/>
      <c r="F13" s="183"/>
      <c r="G13" s="184"/>
      <c r="H13" s="166"/>
      <c r="I13" s="39"/>
    </row>
    <row r="14" spans="1:9" ht="15.75" customHeight="1">
      <c r="A14" s="492"/>
      <c r="B14" s="494" t="s">
        <v>180</v>
      </c>
      <c r="C14" s="495"/>
      <c r="D14" s="182">
        <v>8</v>
      </c>
      <c r="E14" s="183"/>
      <c r="F14" s="183"/>
      <c r="G14" s="184"/>
      <c r="H14" s="170"/>
      <c r="I14" s="39"/>
    </row>
    <row r="15" spans="1:9" ht="15.75">
      <c r="A15" s="493"/>
      <c r="B15" s="496" t="s">
        <v>181</v>
      </c>
      <c r="C15" s="497"/>
      <c r="D15" s="182">
        <v>9</v>
      </c>
      <c r="E15" s="183"/>
      <c r="F15" s="183"/>
      <c r="G15" s="184"/>
      <c r="H15" s="166"/>
      <c r="I15" s="39"/>
    </row>
    <row r="16" spans="1:9" ht="16.5" customHeight="1" thickBot="1">
      <c r="A16" s="485" t="s">
        <v>89</v>
      </c>
      <c r="B16" s="486"/>
      <c r="C16" s="487"/>
      <c r="D16" s="187">
        <v>10</v>
      </c>
      <c r="E16" s="188"/>
      <c r="F16" s="188"/>
      <c r="G16" s="189"/>
      <c r="H16" s="170"/>
      <c r="I16" s="39"/>
    </row>
    <row r="17" spans="1:9" ht="16.5" customHeight="1" thickBot="1">
      <c r="A17" s="488" t="s">
        <v>80</v>
      </c>
      <c r="B17" s="489"/>
      <c r="C17" s="490"/>
      <c r="D17" s="65">
        <v>11</v>
      </c>
      <c r="E17" s="190">
        <f>SUM(E7:E16)</f>
        <v>0</v>
      </c>
      <c r="F17" s="190">
        <f>SUM(F7:F16)</f>
        <v>0</v>
      </c>
      <c r="G17" s="191">
        <f>SUM(G7:G16)</f>
        <v>0</v>
      </c>
      <c r="H17" s="166"/>
      <c r="I17" s="39"/>
    </row>
    <row r="18" spans="1:9" s="192" customFormat="1" ht="15.75" customHeight="1">
      <c r="A18" s="45" t="s">
        <v>50</v>
      </c>
      <c r="B18" s="45"/>
      <c r="C18" s="39"/>
      <c r="D18" s="39"/>
      <c r="E18" s="39"/>
      <c r="F18" s="39"/>
      <c r="G18" s="39"/>
      <c r="H18" s="39"/>
      <c r="I18" s="39"/>
    </row>
    <row r="19" spans="1:9" s="192" customFormat="1" ht="15.75">
      <c r="A19" s="45"/>
      <c r="B19" s="45"/>
      <c r="C19" s="45" t="s">
        <v>252</v>
      </c>
      <c r="D19" s="39"/>
      <c r="E19" s="39"/>
      <c r="F19" s="39"/>
      <c r="G19" s="39"/>
      <c r="H19" s="39"/>
      <c r="I19" s="39"/>
    </row>
    <row r="20" spans="1:9" s="192" customFormat="1" ht="15.75">
      <c r="A20" s="45"/>
      <c r="B20" s="45"/>
      <c r="C20" s="194" t="s">
        <v>66</v>
      </c>
      <c r="D20" s="39"/>
      <c r="E20" s="39"/>
      <c r="F20" s="39"/>
      <c r="G20" s="39"/>
      <c r="H20" s="39"/>
      <c r="I20" s="39"/>
    </row>
    <row r="21" spans="1:9" s="192" customFormat="1" ht="19.5" customHeight="1" thickBot="1">
      <c r="A21" s="39"/>
      <c r="B21" s="39"/>
      <c r="C21" s="194" t="s">
        <v>67</v>
      </c>
      <c r="D21" s="39"/>
      <c r="E21" s="39"/>
      <c r="F21" s="39"/>
      <c r="G21" s="39"/>
      <c r="H21" s="39"/>
      <c r="I21" s="39"/>
    </row>
    <row r="22" spans="1:9" s="192" customFormat="1" ht="106.5" customHeight="1" thickBot="1">
      <c r="A22" s="195"/>
      <c r="B22" s="196"/>
      <c r="C22" s="196"/>
      <c r="D22" s="64" t="s">
        <v>83</v>
      </c>
      <c r="E22" s="197" t="s">
        <v>253</v>
      </c>
      <c r="F22" s="198" t="s">
        <v>254</v>
      </c>
      <c r="G22" s="199" t="s">
        <v>255</v>
      </c>
      <c r="H22" s="200" t="s">
        <v>152</v>
      </c>
      <c r="I22" s="201" t="s">
        <v>36</v>
      </c>
    </row>
    <row r="23" spans="1:9" s="192" customFormat="1" ht="15.75" customHeight="1" thickBot="1">
      <c r="A23" s="501" t="s">
        <v>76</v>
      </c>
      <c r="B23" s="502"/>
      <c r="C23" s="503"/>
      <c r="D23" s="65" t="s">
        <v>77</v>
      </c>
      <c r="E23" s="66">
        <v>1</v>
      </c>
      <c r="F23" s="67">
        <v>2</v>
      </c>
      <c r="G23" s="67">
        <v>3</v>
      </c>
      <c r="H23" s="67">
        <v>4</v>
      </c>
      <c r="I23" s="68">
        <v>5</v>
      </c>
    </row>
    <row r="24" spans="1:9" s="192" customFormat="1" ht="24" customHeight="1">
      <c r="A24" s="504" t="s">
        <v>75</v>
      </c>
      <c r="B24" s="505"/>
      <c r="C24" s="506"/>
      <c r="D24" s="179">
        <v>1</v>
      </c>
      <c r="E24" s="280">
        <v>24751</v>
      </c>
      <c r="F24" s="202">
        <v>1720</v>
      </c>
      <c r="G24" s="202">
        <v>1444</v>
      </c>
      <c r="H24" s="202">
        <v>4</v>
      </c>
      <c r="I24" s="203">
        <v>1052</v>
      </c>
    </row>
    <row r="25" spans="1:9" s="192" customFormat="1" ht="32.25" customHeight="1">
      <c r="A25" s="521" t="s">
        <v>54</v>
      </c>
      <c r="B25" s="523" t="s">
        <v>245</v>
      </c>
      <c r="C25" s="524"/>
      <c r="D25" s="204">
        <v>2</v>
      </c>
      <c r="E25" s="54">
        <v>22643</v>
      </c>
      <c r="F25" s="183">
        <v>1657</v>
      </c>
      <c r="G25" s="183">
        <v>1032</v>
      </c>
      <c r="H25" s="183">
        <v>4</v>
      </c>
      <c r="I25" s="184">
        <v>734</v>
      </c>
    </row>
    <row r="26" spans="1:9" s="192" customFormat="1" ht="22.5" customHeight="1" thickBot="1">
      <c r="A26" s="522"/>
      <c r="B26" s="516" t="s">
        <v>197</v>
      </c>
      <c r="C26" s="487"/>
      <c r="D26" s="204">
        <v>3</v>
      </c>
      <c r="E26" s="57">
        <v>1984</v>
      </c>
      <c r="F26" s="188"/>
      <c r="G26" s="188"/>
      <c r="H26" s="188"/>
      <c r="I26" s="189">
        <v>346</v>
      </c>
    </row>
    <row r="27" spans="1:9" s="192" customFormat="1" ht="18" customHeight="1" thickBot="1">
      <c r="A27" s="518" t="s">
        <v>80</v>
      </c>
      <c r="B27" s="519"/>
      <c r="C27" s="520"/>
      <c r="D27" s="65">
        <v>4</v>
      </c>
      <c r="E27" s="205">
        <f>SUM(E24:E26)</f>
        <v>49378</v>
      </c>
      <c r="F27" s="190">
        <f>SUM(F24:F26)</f>
        <v>3377</v>
      </c>
      <c r="G27" s="190">
        <f>SUM(G24:G26)</f>
        <v>2476</v>
      </c>
      <c r="H27" s="190">
        <f>SUM(H24:H26)</f>
        <v>8</v>
      </c>
      <c r="I27" s="191">
        <f>SUM(I24:I26)</f>
        <v>2132</v>
      </c>
    </row>
    <row r="28" spans="1:9" s="192" customFormat="1" ht="11.25" customHeight="1">
      <c r="A28" s="169"/>
      <c r="B28" s="169"/>
      <c r="C28" s="169"/>
      <c r="D28" s="164"/>
      <c r="E28" s="164"/>
      <c r="F28" s="206"/>
      <c r="G28" s="206"/>
      <c r="H28" s="206"/>
      <c r="I28" s="39"/>
    </row>
    <row r="29" spans="1:9" s="192" customFormat="1" ht="19.5" customHeight="1">
      <c r="A29" s="207"/>
      <c r="B29" s="208"/>
      <c r="C29" s="208"/>
      <c r="D29" s="208"/>
      <c r="E29" s="208"/>
      <c r="F29" s="208"/>
      <c r="G29" s="206"/>
      <c r="H29" s="206"/>
      <c r="I29" s="39"/>
    </row>
    <row r="30" spans="1:9" s="192" customFormat="1" ht="15.75">
      <c r="A30" s="207" t="s">
        <v>168</v>
      </c>
      <c r="B30" s="208"/>
      <c r="C30" s="208"/>
      <c r="D30" s="208"/>
      <c r="E30" s="208"/>
      <c r="F30" s="208"/>
      <c r="G30" s="206"/>
      <c r="H30" s="206"/>
      <c r="I30" s="39"/>
    </row>
    <row r="31" spans="1:9" s="192" customFormat="1" ht="16.5" customHeight="1">
      <c r="A31" s="207"/>
      <c r="B31" s="209"/>
      <c r="C31" s="209"/>
      <c r="D31" s="209"/>
      <c r="E31" s="209"/>
      <c r="F31" s="209"/>
      <c r="G31" s="206"/>
      <c r="H31" s="206"/>
      <c r="I31" s="39"/>
    </row>
    <row r="32" spans="1:9" ht="19.5" customHeight="1">
      <c r="A32" s="40"/>
      <c r="B32" s="35"/>
      <c r="C32" s="35"/>
      <c r="D32" s="35"/>
      <c r="E32" s="35"/>
      <c r="F32" s="34"/>
      <c r="G32" s="498"/>
      <c r="H32" s="498"/>
      <c r="I32" s="498"/>
    </row>
    <row r="33" spans="1:9" ht="12.75">
      <c r="A33" s="517" t="s">
        <v>25</v>
      </c>
      <c r="B33" s="517"/>
      <c r="C33" s="517"/>
      <c r="D33" s="517"/>
      <c r="E33" s="517"/>
      <c r="F33" s="36"/>
      <c r="G33" s="513" t="s">
        <v>26</v>
      </c>
      <c r="H33" s="513"/>
      <c r="I33" s="513"/>
    </row>
    <row r="34" spans="1:9" ht="15.75">
      <c r="A34" s="207" t="s">
        <v>169</v>
      </c>
      <c r="B34" s="34"/>
      <c r="C34" s="34"/>
      <c r="D34" s="34"/>
      <c r="E34" s="34"/>
      <c r="F34" s="34"/>
      <c r="G34" s="34"/>
      <c r="H34" s="34"/>
      <c r="I34" s="37"/>
    </row>
    <row r="35" spans="1:9" ht="15.75">
      <c r="A35" s="212"/>
      <c r="B35" s="34"/>
      <c r="C35" s="34"/>
      <c r="D35" s="34"/>
      <c r="E35" s="34"/>
      <c r="F35" s="34"/>
      <c r="G35" s="34"/>
      <c r="H35" s="34"/>
      <c r="I35" s="37"/>
    </row>
    <row r="36" spans="1:9" ht="19.5" customHeight="1">
      <c r="A36" s="35"/>
      <c r="B36" s="35"/>
      <c r="C36" s="35"/>
      <c r="D36" s="35"/>
      <c r="E36" s="35"/>
      <c r="F36" s="34"/>
      <c r="G36" s="498"/>
      <c r="H36" s="498"/>
      <c r="I36" s="498"/>
    </row>
    <row r="37" spans="1:9" ht="13.5" customHeight="1">
      <c r="A37" s="513" t="s">
        <v>25</v>
      </c>
      <c r="B37" s="513"/>
      <c r="C37" s="513"/>
      <c r="D37" s="513"/>
      <c r="E37" s="513"/>
      <c r="F37" s="36"/>
      <c r="G37" s="513" t="s">
        <v>26</v>
      </c>
      <c r="H37" s="513"/>
      <c r="I37" s="513"/>
    </row>
    <row r="38" spans="1:9" ht="10.5" customHeight="1">
      <c r="A38" s="34"/>
      <c r="B38" s="34"/>
      <c r="C38" s="34"/>
      <c r="D38" s="34"/>
      <c r="E38" s="34"/>
      <c r="F38" s="34"/>
      <c r="G38" s="34"/>
      <c r="H38" s="34"/>
      <c r="I38" s="37"/>
    </row>
    <row r="39" spans="1:9" ht="15.75">
      <c r="A39" s="36" t="s">
        <v>27</v>
      </c>
      <c r="B39" s="34"/>
      <c r="C39" s="515"/>
      <c r="D39" s="515"/>
      <c r="E39" s="515"/>
      <c r="F39" s="34"/>
      <c r="G39" s="34"/>
      <c r="H39" s="34"/>
      <c r="I39" s="37"/>
    </row>
    <row r="40" spans="1:9" ht="12.75">
      <c r="A40" s="38"/>
      <c r="B40" s="38"/>
      <c r="C40" s="513" t="s">
        <v>25</v>
      </c>
      <c r="D40" s="513"/>
      <c r="E40" s="513"/>
      <c r="F40" s="38"/>
      <c r="G40" s="38"/>
      <c r="H40" s="38"/>
      <c r="I40" s="38"/>
    </row>
    <row r="41" spans="1:9" ht="12.75">
      <c r="A41" s="514" t="s">
        <v>170</v>
      </c>
      <c r="B41" s="514"/>
      <c r="C41" s="514"/>
      <c r="D41" s="514"/>
      <c r="E41" s="514"/>
      <c r="F41" s="514"/>
      <c r="G41" s="514"/>
      <c r="H41" s="514"/>
      <c r="I41" s="514"/>
    </row>
    <row r="42" spans="1:9" ht="11.25" customHeight="1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2.75">
      <c r="A43" s="39" t="s">
        <v>256</v>
      </c>
      <c r="B43" s="39"/>
      <c r="C43" s="39"/>
      <c r="D43" s="39"/>
      <c r="E43" s="39"/>
      <c r="F43" s="39"/>
      <c r="G43" s="39"/>
      <c r="H43" s="39"/>
      <c r="I43" s="39"/>
    </row>
    <row r="44" spans="1:9" ht="12.75">
      <c r="A44" s="39" t="s">
        <v>28</v>
      </c>
      <c r="B44" s="39"/>
      <c r="C44" s="512"/>
      <c r="D44" s="512"/>
      <c r="E44" s="512"/>
      <c r="F44" s="39"/>
      <c r="G44" s="39"/>
      <c r="H44" s="39"/>
      <c r="I44" s="39"/>
    </row>
    <row r="45" spans="1:9" ht="12.75">
      <c r="A45" s="39" t="s">
        <v>29</v>
      </c>
      <c r="B45" s="39"/>
      <c r="C45" s="41"/>
      <c r="D45" s="41"/>
      <c r="E45" s="41"/>
      <c r="F45" s="39"/>
      <c r="G45" s="39" t="s">
        <v>171</v>
      </c>
      <c r="H45" s="39"/>
      <c r="I45" s="39"/>
    </row>
  </sheetData>
  <sheetProtection sheet="1" objects="1" scenarios="1"/>
  <mergeCells count="30">
    <mergeCell ref="B26:C26"/>
    <mergeCell ref="G32:I32"/>
    <mergeCell ref="A33:E33"/>
    <mergeCell ref="G33:I33"/>
    <mergeCell ref="A27:C27"/>
    <mergeCell ref="A25:A26"/>
    <mergeCell ref="B25:C25"/>
    <mergeCell ref="C44:E44"/>
    <mergeCell ref="C40:E40"/>
    <mergeCell ref="A41:I41"/>
    <mergeCell ref="A37:E37"/>
    <mergeCell ref="G37:I37"/>
    <mergeCell ref="C39:E39"/>
    <mergeCell ref="G36:I36"/>
    <mergeCell ref="D4:D5"/>
    <mergeCell ref="A23:C23"/>
    <mergeCell ref="A24:C24"/>
    <mergeCell ref="A6:C6"/>
    <mergeCell ref="A7:C7"/>
    <mergeCell ref="B8:C8"/>
    <mergeCell ref="A9:C9"/>
    <mergeCell ref="B10:C10"/>
    <mergeCell ref="B15:C15"/>
    <mergeCell ref="E4:G4"/>
    <mergeCell ref="A16:C16"/>
    <mergeCell ref="A17:C17"/>
    <mergeCell ref="A10:A15"/>
    <mergeCell ref="B11:C11"/>
    <mergeCell ref="B13:C13"/>
    <mergeCell ref="B14:C14"/>
  </mergeCells>
  <dataValidations count="1">
    <dataValidation type="whole" operator="notBetween" allowBlank="1" showInputMessage="1" showErrorMessage="1" errorTitle="Робота органів слідства" sqref="E7:G16 E24:I2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30"/>
  <sheetViews>
    <sheetView showZero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0.00390625" style="46" customWidth="1"/>
    <col min="2" max="2" width="6.375" style="46" customWidth="1"/>
    <col min="3" max="3" width="16.75390625" style="46" customWidth="1"/>
    <col min="4" max="4" width="7.875" style="46" customWidth="1"/>
    <col min="5" max="5" width="3.50390625" style="46" customWidth="1"/>
    <col min="6" max="6" width="10.625" style="46" customWidth="1"/>
    <col min="7" max="7" width="11.00390625" style="46" customWidth="1"/>
    <col min="8" max="8" width="11.625" style="46" customWidth="1"/>
    <col min="9" max="9" width="15.375" style="46" customWidth="1"/>
    <col min="10" max="16384" width="9.00390625" style="46" customWidth="1"/>
  </cols>
  <sheetData>
    <row r="1" spans="1:9" ht="26.25" customHeight="1">
      <c r="A1" s="39"/>
      <c r="B1" s="167"/>
      <c r="C1" s="167"/>
      <c r="D1" s="167"/>
      <c r="E1" s="167"/>
      <c r="F1" s="167"/>
      <c r="G1" s="167"/>
      <c r="H1" s="167"/>
      <c r="I1" s="168" t="s">
        <v>230</v>
      </c>
    </row>
    <row r="2" spans="1:9" ht="34.5" customHeight="1" thickBot="1">
      <c r="A2" s="551" t="s">
        <v>231</v>
      </c>
      <c r="B2" s="551"/>
      <c r="C2" s="551"/>
      <c r="D2" s="551"/>
      <c r="E2" s="551"/>
      <c r="F2" s="551"/>
      <c r="G2" s="551"/>
      <c r="H2" s="551"/>
      <c r="I2" s="551"/>
    </row>
    <row r="3" spans="1:9" ht="24" customHeight="1" thickBot="1">
      <c r="A3" s="569" t="s">
        <v>232</v>
      </c>
      <c r="B3" s="569"/>
      <c r="C3" s="569"/>
      <c r="D3" s="569"/>
      <c r="E3" s="570" t="s">
        <v>83</v>
      </c>
      <c r="F3" s="567" t="s">
        <v>219</v>
      </c>
      <c r="G3" s="562" t="s">
        <v>54</v>
      </c>
      <c r="H3" s="562"/>
      <c r="I3" s="563"/>
    </row>
    <row r="4" spans="1:9" ht="63.75" customHeight="1" thickBot="1">
      <c r="A4" s="569"/>
      <c r="B4" s="569"/>
      <c r="C4" s="569"/>
      <c r="D4" s="569"/>
      <c r="E4" s="570"/>
      <c r="F4" s="568"/>
      <c r="G4" s="281" t="s">
        <v>233</v>
      </c>
      <c r="H4" s="281" t="s">
        <v>234</v>
      </c>
      <c r="I4" s="282" t="s">
        <v>235</v>
      </c>
    </row>
    <row r="5" spans="1:9" ht="15" customHeight="1" thickBot="1">
      <c r="A5" s="564" t="s">
        <v>76</v>
      </c>
      <c r="B5" s="565"/>
      <c r="C5" s="565"/>
      <c r="D5" s="566"/>
      <c r="E5" s="176" t="s">
        <v>77</v>
      </c>
      <c r="F5" s="283">
        <v>1</v>
      </c>
      <c r="G5" s="177">
        <v>2</v>
      </c>
      <c r="H5" s="177">
        <v>3</v>
      </c>
      <c r="I5" s="178">
        <v>4</v>
      </c>
    </row>
    <row r="6" spans="1:9" ht="66.75" customHeight="1">
      <c r="A6" s="571" t="s">
        <v>198</v>
      </c>
      <c r="B6" s="572"/>
      <c r="C6" s="573"/>
      <c r="D6" s="574"/>
      <c r="E6" s="279">
        <v>1</v>
      </c>
      <c r="F6" s="146">
        <v>1724</v>
      </c>
      <c r="G6" s="284">
        <v>43</v>
      </c>
      <c r="H6" s="284">
        <v>1281</v>
      </c>
      <c r="I6" s="235">
        <v>380</v>
      </c>
    </row>
    <row r="7" spans="1:9" ht="42.75" customHeight="1">
      <c r="A7" s="537" t="s">
        <v>199</v>
      </c>
      <c r="B7" s="538" t="s">
        <v>236</v>
      </c>
      <c r="C7" s="539"/>
      <c r="D7" s="540"/>
      <c r="E7" s="185">
        <v>2</v>
      </c>
      <c r="F7" s="151">
        <v>4</v>
      </c>
      <c r="G7" s="285"/>
      <c r="H7" s="285">
        <v>4</v>
      </c>
      <c r="I7" s="244"/>
    </row>
    <row r="8" spans="1:9" ht="27" customHeight="1">
      <c r="A8" s="537"/>
      <c r="B8" s="538" t="s">
        <v>237</v>
      </c>
      <c r="C8" s="539"/>
      <c r="D8" s="540"/>
      <c r="E8" s="278">
        <v>3</v>
      </c>
      <c r="F8" s="151">
        <v>1348</v>
      </c>
      <c r="G8" s="285" t="s">
        <v>196</v>
      </c>
      <c r="H8" s="285">
        <v>1061</v>
      </c>
      <c r="I8" s="244">
        <v>287</v>
      </c>
    </row>
    <row r="9" spans="1:9" ht="30" customHeight="1">
      <c r="A9" s="534" t="s">
        <v>238</v>
      </c>
      <c r="B9" s="548" t="s">
        <v>239</v>
      </c>
      <c r="C9" s="549"/>
      <c r="D9" s="550"/>
      <c r="E9" s="185">
        <v>4</v>
      </c>
      <c r="F9" s="151">
        <v>352</v>
      </c>
      <c r="G9" s="285"/>
      <c r="H9" s="285">
        <v>164</v>
      </c>
      <c r="I9" s="244"/>
    </row>
    <row r="10" spans="1:9" ht="30" customHeight="1">
      <c r="A10" s="535"/>
      <c r="B10" s="545" t="s">
        <v>240</v>
      </c>
      <c r="C10" s="546"/>
      <c r="D10" s="547"/>
      <c r="E10" s="286">
        <v>5</v>
      </c>
      <c r="F10" s="151">
        <v>1248</v>
      </c>
      <c r="G10" s="285"/>
      <c r="H10" s="285">
        <v>1046</v>
      </c>
      <c r="I10" s="244">
        <v>202</v>
      </c>
    </row>
    <row r="11" spans="1:9" s="192" customFormat="1" ht="30" customHeight="1">
      <c r="A11" s="535"/>
      <c r="B11" s="541" t="s">
        <v>241</v>
      </c>
      <c r="C11" s="542"/>
      <c r="D11" s="193" t="s">
        <v>242</v>
      </c>
      <c r="E11" s="287">
        <v>6</v>
      </c>
      <c r="F11" s="151"/>
      <c r="G11" s="285"/>
      <c r="H11" s="285"/>
      <c r="I11" s="244"/>
    </row>
    <row r="12" spans="1:9" s="192" customFormat="1" ht="30" customHeight="1">
      <c r="A12" s="536"/>
      <c r="B12" s="543"/>
      <c r="C12" s="544"/>
      <c r="D12" s="193" t="s">
        <v>243</v>
      </c>
      <c r="E12" s="288">
        <v>7</v>
      </c>
      <c r="F12" s="151"/>
      <c r="G12" s="285"/>
      <c r="H12" s="285"/>
      <c r="I12" s="244"/>
    </row>
    <row r="13" spans="1:9" s="192" customFormat="1" ht="66.75" customHeight="1">
      <c r="A13" s="558" t="s">
        <v>200</v>
      </c>
      <c r="B13" s="559"/>
      <c r="C13" s="560"/>
      <c r="D13" s="561"/>
      <c r="E13" s="185">
        <v>8</v>
      </c>
      <c r="F13" s="151">
        <v>21975</v>
      </c>
      <c r="G13" s="285"/>
      <c r="H13" s="285">
        <v>20031</v>
      </c>
      <c r="I13" s="244">
        <v>217</v>
      </c>
    </row>
    <row r="14" spans="1:9" s="192" customFormat="1" ht="30" customHeight="1">
      <c r="A14" s="556" t="s">
        <v>81</v>
      </c>
      <c r="B14" s="552" t="s">
        <v>201</v>
      </c>
      <c r="C14" s="553"/>
      <c r="D14" s="193" t="s">
        <v>242</v>
      </c>
      <c r="E14" s="288">
        <v>9</v>
      </c>
      <c r="F14" s="151">
        <v>1</v>
      </c>
      <c r="G14" s="285"/>
      <c r="H14" s="285"/>
      <c r="I14" s="244">
        <v>1</v>
      </c>
    </row>
    <row r="15" spans="1:9" s="192" customFormat="1" ht="30" customHeight="1">
      <c r="A15" s="557"/>
      <c r="B15" s="554"/>
      <c r="C15" s="555"/>
      <c r="D15" s="193" t="s">
        <v>243</v>
      </c>
      <c r="E15" s="289">
        <v>10</v>
      </c>
      <c r="F15" s="151">
        <v>1638</v>
      </c>
      <c r="G15" s="285"/>
      <c r="H15" s="285"/>
      <c r="I15" s="244">
        <v>151</v>
      </c>
    </row>
    <row r="16" spans="1:9" s="192" customFormat="1" ht="66.75" customHeight="1">
      <c r="A16" s="525" t="s">
        <v>54</v>
      </c>
      <c r="B16" s="527" t="s">
        <v>244</v>
      </c>
      <c r="C16" s="528"/>
      <c r="D16" s="529"/>
      <c r="E16" s="286">
        <v>11</v>
      </c>
      <c r="F16" s="151">
        <v>151</v>
      </c>
      <c r="G16" s="285"/>
      <c r="H16" s="285"/>
      <c r="I16" s="244">
        <v>151</v>
      </c>
    </row>
    <row r="17" spans="1:9" s="192" customFormat="1" ht="30" customHeight="1">
      <c r="A17" s="526"/>
      <c r="B17" s="530" t="s">
        <v>81</v>
      </c>
      <c r="C17" s="532" t="s">
        <v>203</v>
      </c>
      <c r="D17" s="193" t="s">
        <v>242</v>
      </c>
      <c r="E17" s="290">
        <v>12</v>
      </c>
      <c r="F17" s="151">
        <v>1</v>
      </c>
      <c r="G17" s="285"/>
      <c r="H17" s="285"/>
      <c r="I17" s="244">
        <v>1</v>
      </c>
    </row>
    <row r="18" spans="1:9" s="192" customFormat="1" ht="30" customHeight="1" thickBot="1">
      <c r="A18" s="526"/>
      <c r="B18" s="531"/>
      <c r="C18" s="533"/>
      <c r="D18" s="291" t="s">
        <v>243</v>
      </c>
      <c r="E18" s="292">
        <v>13</v>
      </c>
      <c r="F18" s="157">
        <v>151</v>
      </c>
      <c r="G18" s="293"/>
      <c r="H18" s="293"/>
      <c r="I18" s="294">
        <v>151</v>
      </c>
    </row>
    <row r="19" spans="1:9" s="192" customFormat="1" ht="21" customHeight="1" thickBot="1">
      <c r="A19" s="518" t="s">
        <v>80</v>
      </c>
      <c r="B19" s="519"/>
      <c r="C19" s="519"/>
      <c r="D19" s="520"/>
      <c r="E19" s="65">
        <v>14</v>
      </c>
      <c r="F19" s="205">
        <f>SUM(F6:F18)</f>
        <v>28593</v>
      </c>
      <c r="G19" s="190">
        <f>SUM(G6:G7,G9:G18)</f>
        <v>43</v>
      </c>
      <c r="H19" s="190">
        <f>SUM(H6:H18)</f>
        <v>23587</v>
      </c>
      <c r="I19" s="191">
        <f>SUM(I6:I18)</f>
        <v>1541</v>
      </c>
    </row>
    <row r="20" spans="1:9" s="192" customFormat="1" ht="11.25" customHeight="1">
      <c r="A20" s="39"/>
      <c r="B20" s="39"/>
      <c r="C20" s="39"/>
      <c r="D20" s="39"/>
      <c r="E20" s="39"/>
      <c r="F20" s="39"/>
      <c r="G20" s="39"/>
      <c r="H20" s="39"/>
      <c r="I20" s="39"/>
    </row>
    <row r="21" spans="1:9" s="192" customFormat="1" ht="17.25" customHeight="1">
      <c r="A21" s="295"/>
      <c r="B21" s="208"/>
      <c r="C21" s="208"/>
      <c r="D21" s="208"/>
      <c r="E21" s="208"/>
      <c r="F21" s="208"/>
      <c r="G21" s="208"/>
      <c r="H21" s="208"/>
      <c r="I21" s="206"/>
    </row>
    <row r="22" spans="1:9" s="192" customFormat="1" ht="17.25" customHeight="1">
      <c r="A22" s="207" t="s">
        <v>168</v>
      </c>
      <c r="B22" s="296"/>
      <c r="C22" s="296"/>
      <c r="D22" s="296"/>
      <c r="E22" s="296"/>
      <c r="F22" s="208"/>
      <c r="G22" s="208"/>
      <c r="H22" s="208"/>
      <c r="I22" s="206"/>
    </row>
    <row r="23" spans="1:9" s="192" customFormat="1" ht="17.25" customHeight="1">
      <c r="A23" s="207"/>
      <c r="B23" s="297"/>
      <c r="C23" s="297"/>
      <c r="D23" s="297"/>
      <c r="E23" s="297"/>
      <c r="F23" s="209"/>
      <c r="G23" s="209"/>
      <c r="H23" s="209"/>
      <c r="I23" s="206"/>
    </row>
    <row r="24" spans="1:9" ht="17.25" customHeight="1">
      <c r="A24" s="40"/>
      <c r="B24" s="35"/>
      <c r="C24" s="35"/>
      <c r="D24" s="35"/>
      <c r="E24" s="35"/>
      <c r="F24" s="34"/>
      <c r="G24" s="34"/>
      <c r="H24" s="498"/>
      <c r="I24" s="498"/>
    </row>
    <row r="25" spans="1:9" ht="17.25" customHeight="1">
      <c r="A25" s="517" t="s">
        <v>25</v>
      </c>
      <c r="B25" s="517"/>
      <c r="C25" s="517"/>
      <c r="D25" s="517"/>
      <c r="E25" s="517"/>
      <c r="F25" s="277"/>
      <c r="G25" s="210"/>
      <c r="H25" s="36"/>
      <c r="I25" s="211" t="s">
        <v>26</v>
      </c>
    </row>
    <row r="26" spans="1:9" ht="17.25" customHeight="1">
      <c r="A26" s="277"/>
      <c r="B26" s="277"/>
      <c r="C26" s="277"/>
      <c r="D26" s="277"/>
      <c r="E26" s="277"/>
      <c r="F26" s="277"/>
      <c r="G26" s="210"/>
      <c r="H26" s="36"/>
      <c r="I26" s="210"/>
    </row>
    <row r="27" spans="1:9" ht="17.25" customHeight="1">
      <c r="A27" s="207" t="s">
        <v>169</v>
      </c>
      <c r="B27" s="298"/>
      <c r="C27" s="298"/>
      <c r="D27" s="298"/>
      <c r="E27" s="298"/>
      <c r="F27" s="34"/>
      <c r="G27" s="34"/>
      <c r="H27" s="34"/>
      <c r="I27" s="34"/>
    </row>
    <row r="28" spans="1:9" ht="17.25" customHeight="1">
      <c r="A28" s="212"/>
      <c r="B28" s="298"/>
      <c r="C28" s="298"/>
      <c r="D28" s="298"/>
      <c r="E28" s="298"/>
      <c r="F28" s="34"/>
      <c r="G28" s="34"/>
      <c r="H28" s="34"/>
      <c r="I28" s="34"/>
    </row>
    <row r="29" spans="1:9" ht="17.25" customHeight="1">
      <c r="A29" s="35"/>
      <c r="B29" s="35"/>
      <c r="C29" s="35"/>
      <c r="D29" s="35"/>
      <c r="E29" s="35"/>
      <c r="F29" s="34"/>
      <c r="G29" s="34"/>
      <c r="H29" s="498"/>
      <c r="I29" s="498"/>
    </row>
    <row r="30" spans="1:9" ht="17.25" customHeight="1">
      <c r="A30" s="513" t="s">
        <v>25</v>
      </c>
      <c r="B30" s="513"/>
      <c r="C30" s="513"/>
      <c r="D30" s="513"/>
      <c r="E30" s="513"/>
      <c r="F30" s="277"/>
      <c r="G30" s="210"/>
      <c r="H30" s="517" t="s">
        <v>26</v>
      </c>
      <c r="I30" s="517"/>
    </row>
  </sheetData>
  <sheetProtection sheet="1" objects="1" scenarios="1"/>
  <mergeCells count="27">
    <mergeCell ref="A2:I2"/>
    <mergeCell ref="B14:C15"/>
    <mergeCell ref="A14:A15"/>
    <mergeCell ref="A13:D13"/>
    <mergeCell ref="G3:I3"/>
    <mergeCell ref="A5:D5"/>
    <mergeCell ref="F3:F4"/>
    <mergeCell ref="A3:D4"/>
    <mergeCell ref="E3:E4"/>
    <mergeCell ref="A6:D6"/>
    <mergeCell ref="A9:A12"/>
    <mergeCell ref="A7:A8"/>
    <mergeCell ref="B8:D8"/>
    <mergeCell ref="B7:D7"/>
    <mergeCell ref="B11:C12"/>
    <mergeCell ref="B10:D10"/>
    <mergeCell ref="B9:D9"/>
    <mergeCell ref="A30:E30"/>
    <mergeCell ref="H30:I30"/>
    <mergeCell ref="H29:I29"/>
    <mergeCell ref="H24:I24"/>
    <mergeCell ref="A16:A18"/>
    <mergeCell ref="A25:E25"/>
    <mergeCell ref="A19:D19"/>
    <mergeCell ref="B16:D16"/>
    <mergeCell ref="B17:B18"/>
    <mergeCell ref="C17:C18"/>
  </mergeCells>
  <dataValidations count="2">
    <dataValidation type="custom" showInputMessage="1" showErrorMessage="1" sqref="G8">
      <formula1>"Х"</formula1>
    </dataValidation>
    <dataValidation type="whole" operator="notBetween" allowBlank="1" showInputMessage="1" showErrorMessage="1" errorTitle="Робота органів слідства" sqref="F6:I7 F8:F18 H8:I8 G9:I1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32"/>
  <sheetViews>
    <sheetView tabSelected="1" zoomScale="70" zoomScaleNormal="70" zoomScalePageLayoutView="0" workbookViewId="0" topLeftCell="A1">
      <selection activeCell="A9" sqref="A9:G9"/>
    </sheetView>
  </sheetViews>
  <sheetFormatPr defaultColWidth="9.00390625" defaultRowHeight="12.75"/>
  <cols>
    <col min="1" max="1" width="18.75390625" style="7" customWidth="1"/>
    <col min="2" max="2" width="5.125" style="7" customWidth="1"/>
    <col min="3" max="3" width="7.625" style="7" customWidth="1"/>
    <col min="4" max="4" width="8.00390625" style="7" customWidth="1"/>
    <col min="5" max="5" width="12.25390625" style="7" customWidth="1"/>
    <col min="6" max="6" width="20.50390625" style="7" customWidth="1"/>
    <col min="7" max="7" width="14.125" style="7" customWidth="1"/>
    <col min="8" max="16384" width="9.00390625" style="7" customWidth="1"/>
  </cols>
  <sheetData>
    <row r="1" spans="1:7" s="5" customFormat="1" ht="18.75" customHeight="1">
      <c r="A1" s="3"/>
      <c r="B1" s="3"/>
      <c r="C1" s="3"/>
      <c r="D1" s="3"/>
      <c r="E1" s="3"/>
      <c r="F1" s="3"/>
      <c r="G1" s="3"/>
    </row>
    <row r="2" spans="1:7" s="5" customFormat="1" ht="20.25" customHeight="1">
      <c r="A2" s="575" t="s">
        <v>51</v>
      </c>
      <c r="B2" s="575"/>
      <c r="C2" s="575"/>
      <c r="D2" s="575"/>
      <c r="E2" s="575"/>
      <c r="F2" s="575"/>
      <c r="G2" s="575"/>
    </row>
    <row r="3" spans="1:7" s="5" customFormat="1" ht="45" customHeight="1">
      <c r="A3" s="3"/>
      <c r="B3" s="3"/>
      <c r="C3" s="3"/>
      <c r="D3" s="3"/>
      <c r="E3" s="3"/>
      <c r="F3" s="3"/>
      <c r="G3" s="3"/>
    </row>
    <row r="4" spans="1:7" ht="24.75" customHeight="1">
      <c r="A4" s="6"/>
      <c r="B4" s="8"/>
      <c r="C4" s="9"/>
      <c r="D4" s="9"/>
      <c r="E4" s="9"/>
      <c r="F4" s="6"/>
      <c r="G4" s="6"/>
    </row>
    <row r="5" spans="1:7" ht="20.25">
      <c r="A5" s="576" t="s">
        <v>101</v>
      </c>
      <c r="B5" s="576"/>
      <c r="C5" s="576"/>
      <c r="D5" s="576"/>
      <c r="E5" s="576"/>
      <c r="F5" s="576"/>
      <c r="G5" s="576"/>
    </row>
    <row r="6" spans="1:7" ht="20.25">
      <c r="A6" s="576" t="s">
        <v>103</v>
      </c>
      <c r="B6" s="576"/>
      <c r="C6" s="576"/>
      <c r="D6" s="576"/>
      <c r="E6" s="576"/>
      <c r="F6" s="576"/>
      <c r="G6" s="576"/>
    </row>
    <row r="7" spans="1:7" ht="20.25">
      <c r="A7" s="576" t="s">
        <v>104</v>
      </c>
      <c r="B7" s="576"/>
      <c r="C7" s="576"/>
      <c r="D7" s="576"/>
      <c r="E7" s="576"/>
      <c r="F7" s="576"/>
      <c r="G7" s="576"/>
    </row>
    <row r="8" spans="1:7" ht="11.25" customHeight="1">
      <c r="A8" s="6"/>
      <c r="B8" s="6"/>
      <c r="C8" s="6"/>
      <c r="D8" s="6"/>
      <c r="E8" s="6"/>
      <c r="F8" s="6"/>
      <c r="G8" s="6"/>
    </row>
    <row r="9" spans="1:7" ht="20.25">
      <c r="A9" s="577" t="s">
        <v>280</v>
      </c>
      <c r="B9" s="577"/>
      <c r="C9" s="577"/>
      <c r="D9" s="577"/>
      <c r="E9" s="577"/>
      <c r="F9" s="577"/>
      <c r="G9" s="577"/>
    </row>
    <row r="10" spans="1:7" ht="16.5" customHeight="1">
      <c r="A10" s="578"/>
      <c r="B10" s="579"/>
      <c r="C10" s="579"/>
      <c r="D10" s="579"/>
      <c r="E10" s="579"/>
      <c r="F10" s="579"/>
      <c r="G10" s="579"/>
    </row>
    <row r="11" spans="1:7" ht="21" customHeight="1">
      <c r="A11" s="6"/>
      <c r="B11" s="6"/>
      <c r="C11" s="6"/>
      <c r="D11" s="6"/>
      <c r="E11" s="6"/>
      <c r="F11" s="6"/>
      <c r="G11" s="6"/>
    </row>
    <row r="12" spans="1:7" ht="30.75" customHeight="1">
      <c r="A12" s="580" t="s">
        <v>183</v>
      </c>
      <c r="B12" s="580"/>
      <c r="C12" s="580"/>
      <c r="D12" s="580"/>
      <c r="E12" s="19" t="s">
        <v>153</v>
      </c>
      <c r="F12" s="21"/>
      <c r="G12" s="24"/>
    </row>
    <row r="13" spans="1:7" ht="27" customHeight="1">
      <c r="A13" s="581" t="s">
        <v>186</v>
      </c>
      <c r="B13" s="581"/>
      <c r="C13" s="581"/>
      <c r="D13" s="581"/>
      <c r="E13" s="20" t="s">
        <v>0</v>
      </c>
      <c r="F13" s="582" t="s">
        <v>52</v>
      </c>
      <c r="G13" s="583"/>
    </row>
    <row r="14" spans="1:7" ht="27" customHeight="1">
      <c r="A14" s="581" t="s">
        <v>184</v>
      </c>
      <c r="B14" s="581"/>
      <c r="C14" s="581"/>
      <c r="D14" s="581"/>
      <c r="E14" s="20" t="s">
        <v>0</v>
      </c>
      <c r="F14" s="590" t="s">
        <v>24</v>
      </c>
      <c r="G14" s="591"/>
    </row>
    <row r="15" spans="1:7" ht="27" customHeight="1">
      <c r="A15" s="581" t="s">
        <v>185</v>
      </c>
      <c r="B15" s="581"/>
      <c r="C15" s="581"/>
      <c r="D15" s="581"/>
      <c r="E15" s="20" t="s">
        <v>154</v>
      </c>
      <c r="F15" s="592" t="s">
        <v>102</v>
      </c>
      <c r="G15" s="593"/>
    </row>
    <row r="16" spans="1:7" ht="27" customHeight="1">
      <c r="A16" s="581" t="s">
        <v>187</v>
      </c>
      <c r="B16" s="581"/>
      <c r="C16" s="581"/>
      <c r="D16" s="581"/>
      <c r="E16" s="20" t="s">
        <v>154</v>
      </c>
      <c r="F16" s="594" t="s">
        <v>202</v>
      </c>
      <c r="G16" s="595"/>
    </row>
    <row r="17" spans="1:7" ht="27" customHeight="1">
      <c r="A17" s="587" t="s">
        <v>188</v>
      </c>
      <c r="B17" s="587"/>
      <c r="C17" s="587"/>
      <c r="D17" s="587"/>
      <c r="E17" s="20" t="s">
        <v>0</v>
      </c>
      <c r="F17" s="594"/>
      <c r="G17" s="595"/>
    </row>
    <row r="18" spans="1:7" ht="27" customHeight="1">
      <c r="A18" s="587" t="s">
        <v>1</v>
      </c>
      <c r="B18" s="587"/>
      <c r="C18" s="587"/>
      <c r="D18" s="587"/>
      <c r="E18" s="20" t="s">
        <v>0</v>
      </c>
      <c r="F18" s="594"/>
      <c r="G18" s="595"/>
    </row>
    <row r="19" spans="1:7" ht="27" customHeight="1">
      <c r="A19" s="587" t="s">
        <v>189</v>
      </c>
      <c r="B19" s="587"/>
      <c r="C19" s="587"/>
      <c r="D19" s="587"/>
      <c r="E19" s="20" t="s">
        <v>0</v>
      </c>
      <c r="F19" s="594"/>
      <c r="G19" s="595"/>
    </row>
    <row r="20" spans="1:7" ht="27" customHeight="1">
      <c r="A20" s="587" t="s">
        <v>190</v>
      </c>
      <c r="B20" s="587"/>
      <c r="C20" s="587"/>
      <c r="D20" s="587"/>
      <c r="E20" s="20" t="s">
        <v>154</v>
      </c>
      <c r="F20" s="594"/>
      <c r="G20" s="595"/>
    </row>
    <row r="21" spans="1:7" ht="27" customHeight="1">
      <c r="A21" s="587" t="s">
        <v>212</v>
      </c>
      <c r="B21" s="587"/>
      <c r="C21" s="587"/>
      <c r="D21" s="587"/>
      <c r="E21" s="20" t="s">
        <v>155</v>
      </c>
      <c r="F21" s="594"/>
      <c r="G21" s="595"/>
    </row>
    <row r="22" spans="1:7" ht="27" customHeight="1">
      <c r="A22" s="587" t="s">
        <v>213</v>
      </c>
      <c r="B22" s="587"/>
      <c r="C22" s="587"/>
      <c r="D22" s="587"/>
      <c r="E22" s="20" t="s">
        <v>154</v>
      </c>
      <c r="F22" s="594"/>
      <c r="G22" s="595"/>
    </row>
    <row r="23" spans="1:7" ht="36" customHeight="1">
      <c r="A23" s="587" t="s">
        <v>2</v>
      </c>
      <c r="B23" s="587"/>
      <c r="C23" s="587"/>
      <c r="D23" s="587"/>
      <c r="E23" s="20" t="s">
        <v>0</v>
      </c>
      <c r="F23" s="594"/>
      <c r="G23" s="595"/>
    </row>
    <row r="24" spans="1:7" ht="39.75" customHeight="1">
      <c r="A24" s="587" t="s">
        <v>3</v>
      </c>
      <c r="B24" s="587"/>
      <c r="C24" s="587"/>
      <c r="D24" s="587"/>
      <c r="E24" s="20" t="s">
        <v>155</v>
      </c>
      <c r="F24" s="588" t="s">
        <v>53</v>
      </c>
      <c r="G24" s="589"/>
    </row>
    <row r="25" spans="1:7" ht="37.5" customHeight="1">
      <c r="A25" s="581" t="s">
        <v>30</v>
      </c>
      <c r="B25" s="581"/>
      <c r="C25" s="581"/>
      <c r="D25" s="581"/>
      <c r="E25" s="20" t="s">
        <v>31</v>
      </c>
      <c r="F25" s="22"/>
      <c r="G25" s="25"/>
    </row>
    <row r="26" spans="1:7" ht="21.75" customHeight="1" thickBot="1">
      <c r="A26" s="6"/>
      <c r="B26" s="6"/>
      <c r="C26" s="6"/>
      <c r="D26" s="6"/>
      <c r="E26" s="6"/>
      <c r="F26" s="6"/>
      <c r="G26" s="6"/>
    </row>
    <row r="27" spans="1:7" s="5" customFormat="1" ht="24" customHeight="1">
      <c r="A27" s="26" t="s">
        <v>32</v>
      </c>
      <c r="B27" s="16"/>
      <c r="C27" s="16"/>
      <c r="D27" s="16"/>
      <c r="E27" s="16"/>
      <c r="F27" s="16"/>
      <c r="G27" s="17"/>
    </row>
    <row r="28" spans="1:7" s="5" customFormat="1" ht="24" customHeight="1">
      <c r="A28" s="27" t="s">
        <v>33</v>
      </c>
      <c r="B28" s="28" t="s">
        <v>279</v>
      </c>
      <c r="C28" s="29"/>
      <c r="D28" s="29"/>
      <c r="E28" s="29"/>
      <c r="F28" s="29"/>
      <c r="G28" s="30"/>
    </row>
    <row r="29" spans="1:7" s="5" customFormat="1" ht="24" customHeight="1">
      <c r="A29" s="27" t="s">
        <v>34</v>
      </c>
      <c r="B29" s="28"/>
      <c r="C29" s="29"/>
      <c r="D29" s="29"/>
      <c r="E29" s="29"/>
      <c r="F29" s="29"/>
      <c r="G29" s="30"/>
    </row>
    <row r="30" spans="1:7" s="5" customFormat="1" ht="24" customHeight="1">
      <c r="A30" s="31"/>
      <c r="B30" s="32"/>
      <c r="C30" s="32"/>
      <c r="D30" s="32"/>
      <c r="E30" s="32"/>
      <c r="F30" s="32"/>
      <c r="G30" s="33"/>
    </row>
    <row r="31" spans="1:7" s="5" customFormat="1" ht="14.25" thickBot="1">
      <c r="A31" s="584" t="s">
        <v>35</v>
      </c>
      <c r="B31" s="585"/>
      <c r="C31" s="585"/>
      <c r="D31" s="585"/>
      <c r="E31" s="585"/>
      <c r="F31" s="585"/>
      <c r="G31" s="586"/>
    </row>
    <row r="32" spans="1:7" ht="15.75">
      <c r="A32" s="6"/>
      <c r="B32" s="6"/>
      <c r="C32" s="6"/>
      <c r="D32" s="6"/>
      <c r="E32" s="6"/>
      <c r="F32" s="6"/>
      <c r="G32" s="6"/>
    </row>
  </sheetData>
  <sheetProtection sheet="1" objects="1" scenarios="1"/>
  <mergeCells count="26">
    <mergeCell ref="F15:G15"/>
    <mergeCell ref="A15:D15"/>
    <mergeCell ref="A18:D18"/>
    <mergeCell ref="A23:D23"/>
    <mergeCell ref="A22:D22"/>
    <mergeCell ref="F16:G23"/>
    <mergeCell ref="A19:D19"/>
    <mergeCell ref="A20:D20"/>
    <mergeCell ref="A16:D16"/>
    <mergeCell ref="A17:D17"/>
    <mergeCell ref="A12:D12"/>
    <mergeCell ref="A13:D13"/>
    <mergeCell ref="F13:G13"/>
    <mergeCell ref="A14:D14"/>
    <mergeCell ref="A25:D25"/>
    <mergeCell ref="A31:G31"/>
    <mergeCell ref="A21:D21"/>
    <mergeCell ref="A24:D24"/>
    <mergeCell ref="F24:G24"/>
    <mergeCell ref="F14:G14"/>
    <mergeCell ref="A2:G2"/>
    <mergeCell ref="A5:G5"/>
    <mergeCell ref="A6:G6"/>
    <mergeCell ref="A7:G7"/>
    <mergeCell ref="A9:G9"/>
    <mergeCell ref="A10:G10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G42:J1290"/>
  <sheetViews>
    <sheetView zoomScalePageLayoutView="0" workbookViewId="0" topLeftCell="A1">
      <selection activeCell="A1" sqref="A1"/>
    </sheetView>
  </sheetViews>
  <sheetFormatPr defaultColWidth="9.00390625" defaultRowHeight="12.75"/>
  <sheetData>
    <row r="42" spans="7:10" ht="13.5">
      <c r="G42" t="s">
        <v>196</v>
      </c>
      <c r="H42" t="s">
        <v>196</v>
      </c>
      <c r="J42" t="s">
        <v>196</v>
      </c>
    </row>
    <row r="45" ht="13.5">
      <c r="J45" t="s">
        <v>196</v>
      </c>
    </row>
    <row r="52" spans="7:10" ht="13.5">
      <c r="G52" t="s">
        <v>196</v>
      </c>
      <c r="H52" t="s">
        <v>196</v>
      </c>
      <c r="I52" t="s">
        <v>196</v>
      </c>
      <c r="J52" t="s">
        <v>196</v>
      </c>
    </row>
    <row r="226" ht="13.5">
      <c r="G226" t="s">
        <v>196</v>
      </c>
    </row>
    <row r="315" ht="13.5">
      <c r="G315" t="s">
        <v>196</v>
      </c>
    </row>
    <row r="367" spans="7:10" ht="13.5">
      <c r="G367" t="s">
        <v>196</v>
      </c>
      <c r="H367" t="s">
        <v>196</v>
      </c>
      <c r="J367" t="s">
        <v>196</v>
      </c>
    </row>
    <row r="370" ht="13.5">
      <c r="J370" t="s">
        <v>196</v>
      </c>
    </row>
    <row r="377" spans="7:10" ht="13.5">
      <c r="G377" t="s">
        <v>196</v>
      </c>
      <c r="H377" t="s">
        <v>196</v>
      </c>
      <c r="I377" t="s">
        <v>196</v>
      </c>
      <c r="J377" t="s">
        <v>196</v>
      </c>
    </row>
    <row r="551" ht="13.5">
      <c r="G551" t="s">
        <v>196</v>
      </c>
    </row>
    <row r="640" ht="13.5">
      <c r="G640" t="s">
        <v>196</v>
      </c>
    </row>
    <row r="692" spans="7:10" ht="13.5">
      <c r="G692" t="s">
        <v>196</v>
      </c>
      <c r="H692" t="s">
        <v>196</v>
      </c>
      <c r="J692" t="s">
        <v>196</v>
      </c>
    </row>
    <row r="695" ht="13.5">
      <c r="J695" t="s">
        <v>196</v>
      </c>
    </row>
    <row r="702" spans="7:10" ht="13.5">
      <c r="G702" t="s">
        <v>196</v>
      </c>
      <c r="H702" t="s">
        <v>196</v>
      </c>
      <c r="I702" t="s">
        <v>196</v>
      </c>
      <c r="J702" t="s">
        <v>196</v>
      </c>
    </row>
    <row r="876" ht="13.5">
      <c r="G876" t="s">
        <v>196</v>
      </c>
    </row>
    <row r="965" ht="13.5">
      <c r="G965" t="s">
        <v>196</v>
      </c>
    </row>
    <row r="1017" spans="7:10" ht="13.5">
      <c r="G1017" t="s">
        <v>196</v>
      </c>
      <c r="H1017" t="s">
        <v>196</v>
      </c>
      <c r="J1017" t="s">
        <v>196</v>
      </c>
    </row>
    <row r="1020" ht="13.5">
      <c r="J1020" t="s">
        <v>196</v>
      </c>
    </row>
    <row r="1027" spans="7:10" ht="13.5">
      <c r="G1027" t="s">
        <v>196</v>
      </c>
      <c r="H1027" t="s">
        <v>196</v>
      </c>
      <c r="I1027" t="s">
        <v>196</v>
      </c>
      <c r="J1027" t="s">
        <v>196</v>
      </c>
    </row>
    <row r="1201" ht="13.5">
      <c r="G1201" t="s">
        <v>196</v>
      </c>
    </row>
    <row r="1290" ht="13.5">
      <c r="G1290" t="s">
        <v>196</v>
      </c>
    </row>
  </sheetData>
  <sheetProtection/>
  <dataValidations count="1">
    <dataValidation type="whole" operator="notBetween" allowBlank="1" showInputMessage="1" showErrorMessage="1" sqref="A1:IV6553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Александр</cp:lastModifiedBy>
  <cp:lastPrinted>2012-02-28T10:15:28Z</cp:lastPrinted>
  <dcterms:created xsi:type="dcterms:W3CDTF">2001-12-24T15:18:56Z</dcterms:created>
  <dcterms:modified xsi:type="dcterms:W3CDTF">2013-01-23T14:04:05Z</dcterms:modified>
  <cp:category>Статистика</cp:category>
  <cp:version/>
  <cp:contentType/>
  <cp:contentStatus/>
</cp:coreProperties>
</file>